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19.xml" ContentType="application/vnd.ms-excel.controlproperties+xml"/>
  <Default Extension="jpeg" ContentType="image/jpeg"/>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1840" windowHeight="12210" tabRatio="415"/>
  </bookViews>
  <sheets>
    <sheet name="FORMULARIO INFORMACIÓN" sheetId="13" r:id="rId1"/>
    <sheet name="EXPLICACIÓN INFORMACIÓN" sheetId="15" r:id="rId2"/>
    <sheet name="Hoja1" sheetId="14" state="hidden" r:id="rId3"/>
    <sheet name="Hoja3" sheetId="17" state="hidden" r:id="rId4"/>
  </sheets>
  <definedNames>
    <definedName name="_xlnm.Print_Area" localSheetId="0">'FORMULARIO INFORMACIÓN'!$A$1:$BH$193</definedName>
  </definedNames>
  <calcPr calcId="171027"/>
</workbook>
</file>

<file path=xl/calcChain.xml><?xml version="1.0" encoding="utf-8"?>
<calcChain xmlns="http://schemas.openxmlformats.org/spreadsheetml/2006/main">
  <c r="B47" i="14"/>
  <c r="B46"/>
  <c r="B45"/>
  <c r="B44"/>
  <c r="B43"/>
  <c r="B42"/>
  <c r="B41"/>
  <c r="B40"/>
  <c r="B81"/>
  <c r="B80"/>
  <c r="B79"/>
  <c r="B76"/>
  <c r="B75"/>
  <c r="B74"/>
  <c r="T32"/>
  <c r="T31"/>
  <c r="S32"/>
  <c r="S31"/>
  <c r="R32"/>
  <c r="R31"/>
  <c r="Q32"/>
  <c r="Q31"/>
  <c r="P32"/>
  <c r="P31"/>
  <c r="O33"/>
  <c r="O32"/>
  <c r="O31"/>
  <c r="Q23"/>
  <c r="Q22"/>
  <c r="P30"/>
  <c r="P28"/>
  <c r="P27"/>
  <c r="P26"/>
  <c r="P25"/>
  <c r="P24"/>
  <c r="P23"/>
  <c r="P22"/>
  <c r="O23"/>
  <c r="O22"/>
  <c r="O20"/>
  <c r="O19"/>
  <c r="O17"/>
  <c r="C49"/>
  <c r="B52"/>
  <c r="B35"/>
  <c r="B34"/>
  <c r="B33"/>
  <c r="B54"/>
  <c r="C56"/>
  <c r="C60"/>
  <c r="B53"/>
</calcChain>
</file>

<file path=xl/sharedStrings.xml><?xml version="1.0" encoding="utf-8"?>
<sst xmlns="http://schemas.openxmlformats.org/spreadsheetml/2006/main" count="230" uniqueCount="178">
  <si>
    <t>NIF:</t>
  </si>
  <si>
    <t>C.P.:</t>
  </si>
  <si>
    <t>Nombre:</t>
  </si>
  <si>
    <t>Población:</t>
  </si>
  <si>
    <t>Piso:</t>
  </si>
  <si>
    <t>Provincia:</t>
  </si>
  <si>
    <t>Potencia solicitada:</t>
  </si>
  <si>
    <t>Municipio:</t>
  </si>
  <si>
    <t>kW</t>
  </si>
  <si>
    <t>DENOMINACIÓN DE LA INSTALACIÓN</t>
  </si>
  <si>
    <t>Nº GENERADORES:</t>
  </si>
  <si>
    <t>tipo de Generador:</t>
  </si>
  <si>
    <t>SÍNCRONO</t>
  </si>
  <si>
    <t>ASÍNCRONO</t>
  </si>
  <si>
    <t>X:</t>
  </si>
  <si>
    <t>Y:</t>
  </si>
  <si>
    <t>Huerta Solar</t>
  </si>
  <si>
    <t>PRE P&gt;100 kW</t>
  </si>
  <si>
    <t>PRE P&lt;100 kW (bt)</t>
  </si>
  <si>
    <t>PRE P&lt;100 kW (mt)</t>
  </si>
  <si>
    <t>HUSO:</t>
  </si>
  <si>
    <t>Tensión de Evacuación:</t>
  </si>
  <si>
    <t xml:space="preserve">Tipo: </t>
  </si>
  <si>
    <t>Punto de Conexión Propuesta:</t>
  </si>
  <si>
    <t>BT - Caja General de Protección</t>
  </si>
  <si>
    <t>BT - Red de Distribución</t>
  </si>
  <si>
    <t>BT - Cuadro de Distribución</t>
  </si>
  <si>
    <t>MT - En Línea MT</t>
  </si>
  <si>
    <t>------------------</t>
  </si>
  <si>
    <t>MT - En Apoyo MT</t>
  </si>
  <si>
    <t>----------------</t>
  </si>
  <si>
    <t>MT - En Subestación</t>
  </si>
  <si>
    <t>AT - En Línea AT</t>
  </si>
  <si>
    <t>AT - En Subestación AT</t>
  </si>
  <si>
    <t>tensión:</t>
  </si>
  <si>
    <t>situación de la instalación:</t>
  </si>
  <si>
    <t>En cubierta de Nave</t>
  </si>
  <si>
    <t>En cubierta de Vivienda</t>
  </si>
  <si>
    <t>En suelo</t>
  </si>
  <si>
    <t>Subestación:</t>
  </si>
  <si>
    <t>Línea de MT:</t>
  </si>
  <si>
    <t xml:space="preserve">Correo electrónico: </t>
  </si>
  <si>
    <t>SOLICITANTE DE LA INSTALACIÓN</t>
  </si>
  <si>
    <t>Dirección:</t>
  </si>
  <si>
    <t>Teléfono:</t>
  </si>
  <si>
    <t>Nº:</t>
  </si>
  <si>
    <t>001 FOTOVOLTAICA: para fotovoltaicas individuales.</t>
  </si>
  <si>
    <t>002 AGRUPACIÓN FOTOVOLTAICA: para centrales fotovoltaicas que pretendan compartir instalaciones de evacuación.</t>
  </si>
  <si>
    <t>003 EÓLICA.</t>
  </si>
  <si>
    <t>004 COGENERACIÓN.</t>
  </si>
  <si>
    <t>005 HIDRÁULICA.</t>
  </si>
  <si>
    <t>007 SOLAR TÉRMICA: también denominadas Termosolares.</t>
  </si>
  <si>
    <t>008 BIOMASA.</t>
  </si>
  <si>
    <t>006 OTRO TIPO DE GENERACIÓN EN R.E.:</t>
  </si>
  <si>
    <t xml:space="preserve"> a.1 Cogeneraciones</t>
  </si>
  <si>
    <t>selector 1</t>
  </si>
  <si>
    <t>selector 2</t>
  </si>
  <si>
    <t>selector 3</t>
  </si>
  <si>
    <t>………</t>
  </si>
  <si>
    <t>Aclarador ubicación:</t>
  </si>
  <si>
    <t>kV</t>
  </si>
  <si>
    <t>Placa Ident. Apoyo (si accesible):</t>
  </si>
  <si>
    <t>Centro Tr.:</t>
  </si>
  <si>
    <t>PROPUESTA DE PUNTO DE CONEXIÓN (INFORMAR DATOS SI PLACAS VISIBLES DESDE VÍA PÚBLICA)</t>
  </si>
  <si>
    <t>DATOS DE LA INSTALACIÓN DE GENERACIÓN</t>
  </si>
  <si>
    <t>POTENCIA UNITARIA</t>
  </si>
  <si>
    <t>TIPO DE GENERADOR:</t>
  </si>
  <si>
    <t>INVERSORES</t>
  </si>
  <si>
    <t>0,23 mono</t>
  </si>
  <si>
    <t>0,4 mono</t>
  </si>
  <si>
    <t>(EN BT, MÁXIMO 100 kW. FV MONOFÁSICA SOLO HASTA 5 kW)</t>
  </si>
  <si>
    <t>DOCUMENTACIÓN ADICIONAL NECESARIA SEGÚN EL CASO (adjuntar en formato digital)</t>
  </si>
  <si>
    <t>SOLICITUD DE PUNTO DE CONEXIÓN PARA INSTALACIÓN DE GENERACIÓN</t>
  </si>
  <si>
    <t>SITUACIÓN DE LA INSTALACIÓN DE GENERACIÓN</t>
  </si>
  <si>
    <t>Marcar si se trata de una ampliación:</t>
  </si>
  <si>
    <t>REFERENCIA CATASTRAL</t>
  </si>
  <si>
    <t>REPRESENTANTE AUTORIZADO (cumplimentar si es diferente del solicitante)</t>
  </si>
  <si>
    <t>BT - Cuadro BT en Centro Transformación</t>
  </si>
  <si>
    <t>Aclaraciones adicionales</t>
  </si>
  <si>
    <t>HUSO</t>
  </si>
  <si>
    <t>COORDENADAS UTM DEL PUNTO DE C.</t>
  </si>
  <si>
    <t>NECESARIO ADJUNTAR PLANO DE SITUACIÓN  (PREFERENTEMENTE INDICANDO PUNTO DE CONEXIÓN SOLICITADO)</t>
  </si>
  <si>
    <t>En el caso de que varias instalaciones de generación soliciten conjuntamente punto de conexión único, (compartiendo infraestructura de evacuación), se deberá definir por su parte un representante que actuará además como solicitante, debiendo aportar documento por el cual los solicitantes de las instalaciones individuales permiten actuar en representación suya en el proceso de punto de conexión y se deberá aportar la información solicitada para cada instalación independiente (un formulario por la potencia total y un formulario individual por central)</t>
  </si>
  <si>
    <t>Persona contacto:</t>
  </si>
  <si>
    <t>(CAMPOS DE FORMULARIO): cumplimentación de los datos de SOLICITANTE DE LA INSTALACIÓN</t>
  </si>
  <si>
    <t>(CAMPOS DEL FORMULARIO) En el caso de que exista un representante del solicitante del punto de conexión, deberá cumplimentar todos los campos correspondientes a REPRESENTANTE AUTORIZADO</t>
  </si>
  <si>
    <t>En el caso de que exista un representante del solicitante del punto de conexión, se deberá aportar un documento por el cual el solicitante autoriza al representante a actuar en representación suya en el proceso de punto de conexión (DOCUMENTO)</t>
  </si>
  <si>
    <t>(CAMPOS DEL FORMULARIO) Número, tipo (síncrono / asíncrono / inversor) y potencia nominal unitaria de los generadores</t>
  </si>
  <si>
    <t>(CAMPOS DEL FORMULARIO) Referencia Catastral</t>
  </si>
  <si>
    <t>(CAMPOS DEL FORMULARIO) Dirección, (número de portal en instalaciones sobre edificios), Código Postal, Municipio, Provincia</t>
  </si>
  <si>
    <t>(DOCUMENTO) Plano de emplazamiento de la futura instalación con indicación de coordenadas UTM y referencia catastral completa</t>
  </si>
  <si>
    <t>Denominación de la instalación (CAMPO DEL FORMULARIO, opcional)</t>
  </si>
  <si>
    <t>El solicitante puede aportar otra documentación que ayude a clarificar el punto de conexión solicitado o la ubicación de su propia central (por ejemplo fotografías) (DOCUMENTO)</t>
  </si>
  <si>
    <t xml:space="preserve"> (DOCUMENTO) Esquema unifilar de la instalación, con indicación expresa de sus características técnicas y de funcionamiento</t>
  </si>
  <si>
    <t>(CAMPO DEL FORMULARIO) En el caso de que varias instalaciones de generación soliciten punto de conexión conjuntamente en el mismo punto de la red por compartir infraestructura de evacuación (marca “VARIAS CENTRALES SOLICITAN CONJUNTAMENTE PUNTO DE CONEXIÓN Y COMPARTIR INFRAESTRUCTURA DE EVACUACIÓN.  SE ADJUNTA AUTORIZACIÓN  A UN REPRESENTANTE QUE ACTUARÁ COMO SOLICITANTE”):</t>
  </si>
  <si>
    <r>
      <t>§</t>
    </r>
    <r>
      <rPr>
        <sz val="7"/>
        <rFont val="Trebuchet MS"/>
        <family val="2"/>
      </rPr>
      <t xml:space="preserve">         </t>
    </r>
    <r>
      <rPr>
        <sz val="12"/>
        <rFont val="Trebuchet MS"/>
        <family val="2"/>
      </rPr>
      <t>Se deberá definir por su parte un representante que actuará como Solicitante debiendo aportar documento por el cual los Titulares de las instalaciones que solicitan conjuntamente punto de conexión permiten al Solicitante actuar en representación suya en el proceso de punto de conexión (DOCUMENTO)</t>
    </r>
  </si>
  <si>
    <r>
      <t>§</t>
    </r>
    <r>
      <rPr>
        <sz val="7"/>
        <rFont val="Trebuchet MS"/>
        <family val="2"/>
      </rPr>
      <t xml:space="preserve">         </t>
    </r>
    <r>
      <rPr>
        <sz val="12"/>
        <rFont val="Trebuchet MS"/>
        <family val="2"/>
      </rPr>
      <t>Se deberá aportar la información solicitada para cada instalación independiente (</t>
    </r>
    <r>
      <rPr>
        <u/>
        <sz val="12"/>
        <rFont val="Trebuchet MS"/>
        <family val="2"/>
      </rPr>
      <t>un formulario por central</t>
    </r>
    <r>
      <rPr>
        <sz val="12"/>
        <rFont val="Trebuchet MS"/>
        <family val="2"/>
      </rPr>
      <t>). No obstante los documentos que sirvan a los formularios individuales bastará que se aporten una vez (por ejemplo si se aporta un aval por todas las centrales, o se paga el estudio por la potencia total,  el documento de representación, etc)</t>
    </r>
  </si>
  <si>
    <t>LISTA DE DOCUMENTACIÓN PARA CONSIDERAR RECIBIDA LA SOLICITUD</t>
  </si>
  <si>
    <t>BT - Red interior</t>
  </si>
  <si>
    <t xml:space="preserve">Coordenadas UTM del punto de conexión solicitado. </t>
  </si>
  <si>
    <t>(DOCUMENTO) Descripción de los dispositivos de protección del generador y de la interconexión</t>
  </si>
  <si>
    <t>PROPIETARIO DEL INMUEBLE DONDE SE UBICA LA INSTALACIÓN</t>
  </si>
  <si>
    <t>(CAMPO DEL FORMULARIO) Punto propuesto de conexión a la red de la distribuidora identificado claramente, bien por la denominación de la instalación visible desde el exterior de la misma o bien por las coordenadas UTM de la instalación existente (indicando nivel de tensión). En el caso de que las redes de distribución de la zona sean subterráneas o se adviertan dificultades objetivas que impidan que el solicitante pueda proponer un punto de conexión, se informará este hecho en el campo "Aclaraciones Adicionales"). MUY IMPORTANTE INDICAR EL TIPO DE CONEXION (DESPLEGABLE)</t>
  </si>
  <si>
    <t>(DOCUMENTO) Certificados de cumplimiento niveles de emisión e inmunidad (armónicos y compatibilidad electromagnética)</t>
  </si>
  <si>
    <t>(CAMPO DEL FORMULARIO) Se debe adjuntar una declaración del propietario del inmueble dando su conformidad a la solicitud de punto de conexión (si es distinto del solicitante) (DOCUMENTO).</t>
  </si>
  <si>
    <t xml:space="preserve">En caso de generación fotovoltaica, tipo y descripción de los inversores, modo de operación y conexión a la red (DOCUMENTO) </t>
  </si>
  <si>
    <t>(CAMPOS DE FORMULARIO): cumplimentación de los datos de PROPIETARIO DEL INMUBUEBLE donde se ubica la central</t>
  </si>
  <si>
    <t>(CAMPOS DEL FORMULARIO) Coordenadas UTM y Huso de ubicación de la central (DATUM ED50)</t>
  </si>
  <si>
    <t>COORDENADAS UTM (datum ED50)</t>
  </si>
  <si>
    <t>DETALLE CATEGORÍAS, GRUPOS Y SUBGRUPOS INSTALACIONES GENERACIÓN</t>
  </si>
  <si>
    <t xml:space="preserve">a. productores que utilicen la cogeneración u otras formas de producción de electricidad a partir de energías residuales.
    a.1 Cogeneraciones
          a.1.1  Cogeneraciones que utilicen como combustible el gas natural, siempre que suponga al menos el 95% de la energía primaria utilizada, o al menos el 65% cuando el resto provenga de biomasa o biogás de los grupos b.6, b.7 y b.8; siendo los porcentajes de la energía primaria utilizada medidos por el poder calorífico inferior.
          a.1.2  Cogeneraciones que utilicen como combustible principal derivados de petróleo o carbón, siempre que suponga al menos el 95% de la energía primaria, medida por el poder calorífico inferior.
          a.1.3  Resto de cogeneraciones que utilicen gas natural o derivados de petróleo o carbón, y no cumplan con los límites de consumo establecidos en los subgrupos a.1.1 y 1.1.2
   a.2   Instalaciones que incluyan una central que utilice energías residuales procedentes de cualquier instalación, máquina o proceso industrial cuya finalidad no sea la producción de energía eléctrica
b. Instalaciones que utilicen como energía primaria alguna de las energías renovables no fósiles
    b.1 Instalaciones que utilicen como energía primaria la energía solar
         b.1.1  Instalaciones que únicamente utilicen la radiación solar como energía primaria mediante la tecnología fotovoltaica
         b.1.2   Instalaciones que únicamente utilicen procesos térmicos para la transformación de la energía solar, como energía primaria, en electricidad
    b.2 Instalaciones que únicamente utilicen como energía primaria la energía eólica
         b.2.1  Instalaciones eólicas ubicadas en tierra
         b.2.2 Instalaciones eólicas ubicadas en espacios marinos, que incluyen tanto las aguas interiores como el mar territorial
     b.3   Instalaciones que únicamente utilicen como energía primaria la geotérmica, hidrotérmica, aerotérmica, la de las olas, la de las mareas, la de las rocas calientes y secas, la oceanotérmica y la energía de las corrientes marinas
     b.4   Centrales hidroeléctricas cuya potencia instalada no sea superior a 10 MW
         b.4.1  Centrales hidroeléctricas cuyas instalaciones hidráulicas (presa o azud, toma, canal y otras) hayan sido construidas exclusivamente para uso hidroeléctrico
         b.4.2  Centrales hidroeléctricas que hayan sido construidas en infraestructuras existentes (presas, canales o conducciones) o dedicadas a otros usos distintos al hidroeléctrico
    b.5   Centrales hidroeléctricas cuya potencia instalada sea superior a 10 MW
         b.5.1 Centrales hidroeléctricas cuyas instalaciones hidráulicas (presa o azud, toma, canal y otras) hayan sido construidas exclusivamente para uso hidroeléctrico
         b.5.2  Centrales hidroeléctricas que hayan sido construidas en infraestructuras existentes (presa, canales o conducciones) o dedicadas a otros usos distintos al hidroeléctrico
     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 en los términos que figuran en el anexo I. Se entenderá como combustible principal aquel combustible que suponga, como mínimo, el 90 por ciento de la energía primaria utilizada, medida por el poder calorífico inferior
     b.7  Centrales de generación eléctrica o de cogeneración que utilicen como combustible principal biolíquido producido a partir de la biomasa, entendiéndose como tal el combustible líquido destinado a usos energéticos distintos del transporte e incluyendo el uso para producción de energía eléctrica y la producción de calor y frío, o que utilicen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Todo ello en los términos que figuran en el anexo I. Se entenderá como combustible principal aquel combustible que suponga, como mínimo, el 90 por ciento de la energía primaria utilizada, medida por el poder calorífico inferior
         b.7.1 Instalaciones que empleen como combustible principal el biogás de vertederos controlados. Estas instalaciones podrán abastecerse con hasta un 50 por ciento de energía primaria procedente de biogás generado en digestores
         b.7.2  Instalaciones que empleen como combustible principal biolíquidos o el biogás generado en digestores procedente de cultivos energéticos o de restos agrícolas, de deyecciones ganaderas, de residuos biodegradables de instalaciones industriales, de residuos domiciliarios o similares, de lodos de depuración de aguas residuales u otros para los cuales sea de aplicación el proceso de digestión anaerobia, tanto individualmente como en co-digestión. Estas instalaciones podrán abastecerse con hasta un 50 por ciento de energía primaria procedente de biogás de vertederos controlados.
    b.8   Centrales de generación eléctrica o de cogeneración que utilicen como combustible principal biomasa procedente de instalaciones industriales del sector agrícola o forestal en los términos que figuran en el anexo I. Se entenderá como combustible principal aquel combustible que suponga, como mínimo, el 90 por ciento de la energía primaria utilizada, medida por el poder calorífico inferior
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
    c.1   Centrales que utilicen como combustible principal residuos domésticos y similares
    c.2   Centrales que utilicen como combustible principal otros residuos no contemplados en el grupo c.1, combustibles de los grupos b.6, b.7 y b.8 cuando no cumplan con los límites de consumo establecidos para los citados grupos y licores negros
    </t>
  </si>
  <si>
    <t>(DESPLEGABLE) “Tipo de instalación” (Grupo de generación según el RD 413/2014)</t>
  </si>
  <si>
    <t xml:space="preserve">(CAMPO DEL FORMULARIO) "POTENCIA SOLICITADA", a expresar en kW, potencia máxima que puede alcanzar la unidad de producción:
   - Para instalaciones fotovoltaicas será la suma de las potencias máximas unitarias de los módulos fotovoltaicos.
   - Para el resto será la potencia menor de las especificadas en la placa de características de los grupos motor, turbina o alternador instalados en serie, o la menor de las sumas de las potencias de las placas de los grupos motor, turbina o alternador para conexiones en paralelo.
</t>
  </si>
  <si>
    <t>a. Productores que utilicen la cogeneración u otras formas de producción de electricidad a partir de energías residuales.</t>
  </si>
  <si>
    <t>a.1.1  Cogeneraciones que utilicen como combustible el gas natural</t>
  </si>
  <si>
    <t xml:space="preserve">a.1.2  Cogeneraciones que utilicen como combustible principal derivados de petróleo o carbón
</t>
  </si>
  <si>
    <t>a.1.3  Resto de cogeneraciones que utilicen gas natural o derivados de petróleo o carbón, y no cumplan con los límites de establecidos en los subgrupos a.1.1 y 1.1.2</t>
  </si>
  <si>
    <t>a.2 Instalaciones que incluyan una central que utilice energías residuales procedentes de cualquier instalación, máquina o proceso industrial cuya finalidad no sea la producción de energía eléctrica</t>
  </si>
  <si>
    <t>b. Instalaciones que utilicen como energía primaria alguna de las energías renovables no fósiles</t>
  </si>
  <si>
    <t>b.1 Instalaciones que utilicen como energía primaria la energía solar</t>
  </si>
  <si>
    <t>b.1.1 Instalaciones que únicamente utilicen la radiación solar como energía primaria mediante la tecnología fotovoltaica</t>
  </si>
  <si>
    <t>b.1.2 Instalaciones que únicamente utilicen procesos térmicos para la transformación de la energía solar, como energía primaria, en electricidad</t>
  </si>
  <si>
    <t>b.2 Instalaciones que únicamente utilicen como energía primaria la energía eólica</t>
  </si>
  <si>
    <t xml:space="preserve">b.2.1 Instalaciones eólicas ubicadas en tierra </t>
  </si>
  <si>
    <t>b.2.2 Instalaciones eólicas ubicadas en espacios marinos, que incluyen tanto las aguas interiores como el mar territorial</t>
  </si>
  <si>
    <t>b.3 Instalaciones que únicamente utilicen como energía primaria la geotérmica, hidrotérmica, aerotérmica, la de las olas, la de las mareas, la de las rocas calientes y secas, la oceanotérmica y la energía de las corrientes marinas</t>
  </si>
  <si>
    <t>b.4 Centrales hidroeléctricas cuya potencia instalada no sea superior a 10 MW</t>
  </si>
  <si>
    <t>b.4.2 Centrales hidroeléctricas que hayan sido construidas en infraestructuras existentes (presas, canales o conducciones) o dedicadas a otros usos distintos al hidroeléctrico</t>
  </si>
  <si>
    <t>b.5 Centrales hidroeléctricas cuya potencia instalada sea superior a 10 MW</t>
  </si>
  <si>
    <t xml:space="preserve">  b.5.2  Centrales hidroeléctricas que hayan sido construidas en infraestructuras existentes (presa, canales o conducciones) o dedicadas a otros usos distintos al hidroeléctrico</t>
  </si>
  <si>
    <t>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t>
  </si>
  <si>
    <t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
  </si>
  <si>
    <t>b.7.1 Instalaciones que empleen como combustible principal el biogás de vertederos controlados.</t>
  </si>
  <si>
    <t>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t>
  </si>
  <si>
    <t>b.8 Centrales de generación eléctrica o de cogeneración que utilicen como combustible principal biomasa procedente de instalaciones industriales del sector agrícola o forestal</t>
  </si>
  <si>
    <t>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t>
  </si>
  <si>
    <t>c.1 Centrales que utilicen como combustible principal residuos domésticos y similares</t>
  </si>
  <si>
    <t>c.2 Centrales que utilicen como combustible principal otros residuos no contemplados en el grupo c.1, combustibles de los grupos b.6, b.7 y b.8 cuando no cumplan con los límites de consumo establecidos para los citados grupos y licores negros</t>
  </si>
  <si>
    <t>(detalle s/RD 413/2014)</t>
  </si>
  <si>
    <t xml:space="preserve">  b.5.1 Centrales hidroeléctricas cuyas instalaciones (presa o azud, toma, canal y otras) hayan sido construidas exclusivamente para uso hidroeléctrico</t>
  </si>
  <si>
    <t>b.4.1 Centrales hidroeléctricas cuyas instalaciones  (presa o azud, toma, canal y otras) hayan sido construidas exclusivamente para uso hidroeléctrico</t>
  </si>
  <si>
    <t>Kw</t>
  </si>
  <si>
    <t>INSTALACIÓN GENERACIÓN / AUTOCONSUMO</t>
  </si>
  <si>
    <t>Selector tipo generación</t>
  </si>
  <si>
    <t>N/A</t>
  </si>
  <si>
    <t>Selector tipo AUTOCONSUMO</t>
  </si>
  <si>
    <t>Selector dispositivo no vertido</t>
  </si>
  <si>
    <t>TIPO DE INSTALACIÓN GENERACIÓN</t>
  </si>
  <si>
    <t>……… Seleccionar</t>
  </si>
  <si>
    <t>Razón Social / Nombre:</t>
  </si>
  <si>
    <t>Firma Solicitante/Representante debidamente acreditado:</t>
  </si>
  <si>
    <t>Fecha:</t>
  </si>
  <si>
    <t>INSTALACIÓN AUTOCONSUMO. CONEXIÓN RED INTERIOR.</t>
  </si>
  <si>
    <t>AUTOCONSUMO TIPO 1.</t>
  </si>
  <si>
    <t>AUTOCONSUMO TIPO 2.</t>
  </si>
  <si>
    <t>CON DISPOSITIVO QUE IMPIDE VERTIDO DE ENERGIA A LA RED</t>
  </si>
  <si>
    <t>SIN DISPOSITIVO QUE IMPIDE VERTIDO DE ENERGIA A LA RED</t>
  </si>
  <si>
    <t>AT - Red interior</t>
  </si>
  <si>
    <t>MT - Red interior</t>
  </si>
  <si>
    <r>
      <rPr>
        <b/>
        <sz val="11"/>
        <rFont val="Trebuchet MS"/>
        <family val="2"/>
      </rPr>
      <t xml:space="preserve">CUPS </t>
    </r>
    <r>
      <rPr>
        <sz val="11"/>
        <rFont val="Trebuchet MS"/>
        <family val="2"/>
      </rPr>
      <t>(SI HAY CONSUMO PREEXISTENTE ASOCIADO EN EL PUNTO SOLICITADO).</t>
    </r>
    <r>
      <rPr>
        <b/>
        <sz val="11"/>
        <rFont val="Trebuchet MS"/>
        <family val="2"/>
      </rPr>
      <t>OBLIGATORIO PARA CONEXIÓN EN RED INTERIOR O AUTOCONSUMO</t>
    </r>
  </si>
  <si>
    <t>ANEXO</t>
  </si>
  <si>
    <t>OBSERVACIONES</t>
  </si>
  <si>
    <t>IMPORTE ESTUDIO CONEXIÓN:</t>
  </si>
  <si>
    <t>Pot</t>
  </si>
  <si>
    <t>INSTALACIÓN GENERACIÓN CON CONEXIÓN DIRECTA A RED DISTRIBUCIÓN</t>
  </si>
  <si>
    <t>€</t>
  </si>
  <si>
    <t>(DESPLEGABLE) “Instalación generación / Autoconsumo", seleccionar si es conexión directa a la red o si es autoconsumo, tipo 1 o tipo 2 y se si instala dispositivo que impida el vertido (solo para el tipo 1)</t>
  </si>
  <si>
    <t>(CAMPO DEL FORMULARIO) En el caso de que se solicite punto de conexión en un punto con suministro preexistente, indicar código CUPS del suministro. OBLIGATORIO para autoconsumo con conexión en red interior y para solicitudes en zona urbana de potencia no superior a 20kW (si existe suministro)</t>
  </si>
  <si>
    <r>
      <t>§</t>
    </r>
    <r>
      <rPr>
        <sz val="7"/>
        <rFont val="Trebuchet MS"/>
        <family val="2"/>
      </rPr>
      <t xml:space="preserve">         </t>
    </r>
    <r>
      <rPr>
        <sz val="12"/>
        <rFont val="Trebuchet MS"/>
        <family val="2"/>
      </rPr>
      <t>Exentas instalaciones de potencia no superior a 10 kW.</t>
    </r>
  </si>
  <si>
    <r>
      <t>§</t>
    </r>
    <r>
      <rPr>
        <sz val="7"/>
        <rFont val="Trebuchet MS"/>
        <family val="2"/>
      </rPr>
      <t xml:space="preserve">         </t>
    </r>
    <r>
      <rPr>
        <sz val="12"/>
        <rFont val="Trebuchet MS"/>
        <family val="2"/>
      </rPr>
      <t>Exentas instalaciones de autoconsumo TIPO 1.</t>
    </r>
  </si>
  <si>
    <t>(DOCUMENTO) Resguardo de presentación, ante el órgana competente para otorgar la autorización de la instalación, del aval referido en el art 66BIS del RD1955/00 (modificado por el RD1074/2015), previo al trámite de punto de conexión con los siguientes criterios:</t>
  </si>
  <si>
    <r>
      <t>§</t>
    </r>
    <r>
      <rPr>
        <sz val="7"/>
        <rFont val="Trebuchet MS"/>
        <family val="2"/>
      </rPr>
      <t>        </t>
    </r>
    <r>
      <rPr>
        <sz val="12"/>
        <rFont val="Trebuchet MS"/>
        <family val="2"/>
      </rPr>
      <t xml:space="preserve">Instalaciones de generación de cualquier potencia y tecnología: </t>
    </r>
    <r>
      <rPr>
        <b/>
        <sz val="12"/>
        <rFont val="Trebuchet MS"/>
        <family val="2"/>
      </rPr>
      <t>10 €/kW.</t>
    </r>
  </si>
  <si>
    <t xml:space="preserve"> </t>
  </si>
  <si>
    <r>
      <t>AUTOCONSUMO TIPO 1 (P</t>
    </r>
    <r>
      <rPr>
        <sz val="10"/>
        <rFont val="Calibri"/>
        <family val="2"/>
      </rPr>
      <t>≤</t>
    </r>
    <r>
      <rPr>
        <sz val="9"/>
        <rFont val="Arial"/>
        <family val="2"/>
      </rPr>
      <t>100kW).</t>
    </r>
  </si>
  <si>
    <t>+IVA/IGIC</t>
  </si>
  <si>
    <t xml:space="preserve">PROTECCIÓN DE DATOS - Conforme a lo previsto en la Ley Orgánica de Protección de Datos de Carácter Personal, Ley 15/1999 de 13 de diciembre (en adelante LOPD), Vall de Sóller Energia le informa que los datos obtenidos a través de este formulario o contrato están incluidos en varios fichero mixtos, y cuya Responsable de los Ficheros es Vall de Sóller Energia SLU con CIF B57308538 con domicilio en C/Sa Mar 146, 07100 - Sóller, Islas Baleares. Le informamos que de acuerdo con la LOPD usted podrá ejercer gratuitamente sus derechos de acceso, rectificación, cancelación y oposición de conformidad con los art.15, 16 y 17 dirigiendo un escrito a Vall de Sóller Energia SLU con CIF B57308538 con domicilio en C/Sa Mar 146, 07100 - Sóller, Islas Baleares. En este sentido informarle que de conformidad con lo dispuesto en la Ley 16/2009 de 13 de noviembre de servicios de pago le será de aplicación lo dispuesto en la misma, de conformidad con el art.49,2 de la Ley Orgánica de protección de datos, concretamente en lo dispuestos en su apartado segundo y tercero, reconociendo el cliente darse por enterado de todos estos extremos. En virtud de lo establecido en la LOPD y en el RLOPD, el Responsable de los Ficheros permitirá el acceso del Encargado del Tratamiento a los datos de carácter personal contenidos en los Ficheros, para que este realice el tratamiento de los mismos con el objeto de dar el cumplimiento prestación al contrato de prestación de servicios suscrito entre las partes. Siendo en este caso aplicable Articulo 12 de la LOPD en relación con los artículos 4 de la LOPD calidad de los datos, art. 5 de la LOPD derecho de información en la recogida de los datos, art. 6 de la LOPD consentimiento del afectado, art. 7 de la LOPD datos especialmente protegidos, art. 8 de la LOPD datos relativos a salud, art. 9 de la LOPD seguridad de los datos, art. 10 de la LOPD deber de secreto, art. 11 comunicación de los datos y art. 12 acceso de datos por cuenta de terceros. Todo ello de conformidad con la legislación aplicable; en cualquier caso será de aplicación el art. 11.2 de la LOPD y art. 10.22 del reglamento de la LOPD, en relación a la ORDEN ITC 3860/2007 de 28 de DICIEMBRE y le será aplicable específicamente el art. 41, 44,45,47 de la Ley 54/1997 de 27 de noviembre del sector eléctrico y posterior modificaciones con la Ley 17/2007 en cuanto a las cesiones y accesos de datos de los clientes, de las empresas comercializadoras y distribuidoras, en el sistema de información de puntos de suministro. </t>
  </si>
  <si>
    <t>Declaro bajo mi responsabilidad, a efectos de solicitud de suministro eléctrico en la dirección arriba indicada, que tengo interés legítimo para efectuar la presente solicitud puesto que dispongo del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Vall de Sóller Energía, S.L.U.</t>
  </si>
  <si>
    <t>PROTECCIÓN DE DATOS - Conforme a lo previsto en la Ley Orgánica de Protección de Datos de Carácter Personal, Ley 15/1999 de 13 de diciembre (en adelante LOPD), Vall de Sóller Energia le informa que los datos obtenidos a través de este formulario o contrato están incluidos en varios fichero mixtos, y cuya Responsable de los Ficheros es Vall de Sóller Energia SLU con CIF B57308538 con domicilio en C/Sa Mar 146, 07100 - Sóller, Islas Baleares. Sigue en Anexo.</t>
  </si>
</sst>
</file>

<file path=xl/styles.xml><?xml version="1.0" encoding="utf-8"?>
<styleSheet xmlns="http://schemas.openxmlformats.org/spreadsheetml/2006/main">
  <numFmts count="1">
    <numFmt numFmtId="164" formatCode="0.000"/>
  </numFmts>
  <fonts count="37">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sz val="12"/>
      <name val="Trebuchet MS"/>
      <family val="2"/>
    </font>
    <font>
      <sz val="10"/>
      <color indexed="12"/>
      <name val="Arial"/>
      <family val="2"/>
    </font>
    <font>
      <b/>
      <sz val="12"/>
      <name val="Trebuchet MS"/>
      <family val="2"/>
    </font>
    <font>
      <sz val="10"/>
      <name val="Trebuchet MS"/>
      <family val="2"/>
    </font>
    <font>
      <sz val="9"/>
      <color indexed="12"/>
      <name val="Trebuchet MS"/>
      <family val="2"/>
    </font>
    <font>
      <sz val="9"/>
      <name val="Trebuchet MS"/>
      <family val="2"/>
    </font>
    <font>
      <b/>
      <u/>
      <sz val="12"/>
      <name val="Trebuchet MS"/>
      <family val="2"/>
    </font>
    <font>
      <b/>
      <u/>
      <sz val="9"/>
      <name val="Trebuchet MS"/>
      <family val="2"/>
    </font>
    <font>
      <b/>
      <sz val="10"/>
      <name val="Trebuchet MS"/>
      <family val="2"/>
    </font>
    <font>
      <sz val="12"/>
      <color indexed="10"/>
      <name val="Trebuchet MS"/>
      <family val="2"/>
    </font>
    <font>
      <sz val="8"/>
      <name val="Trebuchet MS"/>
      <family val="2"/>
    </font>
    <font>
      <sz val="8"/>
      <color indexed="10"/>
      <name val="Trebuchet MS"/>
      <family val="2"/>
    </font>
    <font>
      <sz val="10"/>
      <color indexed="10"/>
      <name val="Trebuchet MS"/>
      <family val="2"/>
    </font>
    <font>
      <b/>
      <sz val="11"/>
      <name val="Trebuchet MS"/>
      <family val="2"/>
    </font>
    <font>
      <sz val="11"/>
      <name val="Trebuchet MS"/>
      <family val="2"/>
    </font>
    <font>
      <i/>
      <sz val="12"/>
      <color indexed="10"/>
      <name val="Trebuchet MS"/>
      <family val="2"/>
    </font>
    <font>
      <sz val="7"/>
      <name val="Trebuchet MS"/>
      <family val="2"/>
    </font>
    <font>
      <u/>
      <sz val="12"/>
      <name val="Trebuchet MS"/>
      <family val="2"/>
    </font>
    <font>
      <sz val="10"/>
      <name val="Arial"/>
      <family val="2"/>
    </font>
    <font>
      <sz val="14"/>
      <name val="Trebuchet MS"/>
      <family val="2"/>
    </font>
    <font>
      <b/>
      <sz val="14"/>
      <name val="Trebuchet MS"/>
      <family val="2"/>
    </font>
    <font>
      <sz val="14"/>
      <name val="Arial"/>
      <family val="2"/>
    </font>
    <font>
      <b/>
      <u/>
      <sz val="14"/>
      <name val="Trebuchet MS"/>
      <family val="2"/>
    </font>
    <font>
      <b/>
      <sz val="14"/>
      <name val="Arial"/>
      <family val="2"/>
    </font>
    <font>
      <b/>
      <u/>
      <sz val="11"/>
      <name val="Trebuchet MS"/>
      <family val="2"/>
    </font>
    <font>
      <b/>
      <sz val="18"/>
      <name val="Trebuchet MS"/>
      <family val="2"/>
    </font>
    <font>
      <b/>
      <sz val="20"/>
      <name val="Trebuchet MS"/>
      <family val="2"/>
    </font>
    <font>
      <sz val="18"/>
      <name val="Trebuchet MS"/>
      <family val="2"/>
    </font>
    <font>
      <sz val="10"/>
      <name val="Calibri"/>
      <family val="2"/>
    </font>
    <font>
      <sz val="9"/>
      <name val="Arial"/>
      <family val="2"/>
    </font>
    <font>
      <sz val="8"/>
      <color rgb="FF000000"/>
      <name val="Tahoma"/>
      <family val="2"/>
    </font>
  </fonts>
  <fills count="9">
    <fill>
      <patternFill patternType="none"/>
    </fill>
    <fill>
      <patternFill patternType="gray125"/>
    </fill>
    <fill>
      <patternFill patternType="solid">
        <fgColor indexed="4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24" fillId="0" borderId="0"/>
  </cellStyleXfs>
  <cellXfs count="267">
    <xf numFmtId="0" fontId="0" fillId="0" borderId="0" xfId="0"/>
    <xf numFmtId="0" fontId="2" fillId="0" borderId="0" xfId="0" applyFont="1" applyFill="1" applyBorder="1" applyAlignment="1" applyProtection="1">
      <protection locked="0" hidden="1"/>
    </xf>
    <xf numFmtId="0" fontId="2" fillId="0" borderId="0" xfId="0" quotePrefix="1" applyFont="1" applyFill="1" applyBorder="1" applyAlignment="1" applyProtection="1">
      <protection locked="0" hidden="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Border="1" applyAlignment="1" applyProtection="1">
      <alignment horizontal="center"/>
      <protection locked="0" hidden="1"/>
    </xf>
    <xf numFmtId="3" fontId="0" fillId="0" borderId="0" xfId="0" applyNumberFormat="1" applyFill="1" applyBorder="1" applyAlignment="1" applyProtection="1">
      <protection locked="0" hidden="1"/>
    </xf>
    <xf numFmtId="0" fontId="0" fillId="0" borderId="0" xfId="0" quotePrefix="1" applyFill="1" applyBorder="1" applyAlignment="1" applyProtection="1">
      <protection locked="0" hidden="1"/>
    </xf>
    <xf numFmtId="0" fontId="1" fillId="0" borderId="0" xfId="0" applyFont="1" applyFill="1" applyBorder="1" applyAlignment="1" applyProtection="1">
      <protection locked="0" hidden="1"/>
    </xf>
    <xf numFmtId="0" fontId="1" fillId="0" borderId="0" xfId="0" applyFont="1" applyFill="1"/>
    <xf numFmtId="0" fontId="1" fillId="0" borderId="0" xfId="0" applyFont="1" applyFill="1" applyBorder="1" applyAlignment="1"/>
    <xf numFmtId="0" fontId="1" fillId="0" borderId="0" xfId="0" applyFont="1" applyFill="1" applyBorder="1"/>
    <xf numFmtId="0" fontId="5" fillId="2" borderId="0" xfId="0" applyFont="1" applyFill="1" applyAlignment="1">
      <alignment wrapText="1"/>
    </xf>
    <xf numFmtId="0" fontId="5" fillId="3" borderId="0" xfId="0" applyFont="1" applyFill="1" applyBorder="1" applyAlignment="1">
      <alignment wrapText="1"/>
    </xf>
    <xf numFmtId="0" fontId="0" fillId="4" borderId="1" xfId="0" applyFill="1" applyBorder="1" applyAlignment="1" applyProtection="1">
      <protection locked="0" hidden="1"/>
    </xf>
    <xf numFmtId="0" fontId="0" fillId="0" borderId="0" xfId="0" applyFill="1" applyBorder="1" applyAlignment="1">
      <alignment wrapText="1"/>
    </xf>
    <xf numFmtId="0" fontId="6" fillId="0" borderId="0" xfId="0" applyFont="1" applyAlignment="1">
      <alignment horizontal="justify" wrapText="1"/>
    </xf>
    <xf numFmtId="0" fontId="0" fillId="4" borderId="0" xfId="0" applyFill="1" applyBorder="1" applyAlignment="1">
      <alignment wrapText="1"/>
    </xf>
    <xf numFmtId="0" fontId="5" fillId="2"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 borderId="0" xfId="0" applyFont="1" applyFill="1" applyAlignment="1">
      <alignment wrapText="1"/>
    </xf>
    <xf numFmtId="0" fontId="1" fillId="0" borderId="0" xfId="0" applyFont="1" applyFill="1" applyAlignment="1">
      <alignment wrapText="1"/>
    </xf>
    <xf numFmtId="0" fontId="7" fillId="0" borderId="0" xfId="0" applyFont="1" applyFill="1" applyBorder="1" applyAlignment="1">
      <alignment wrapText="1"/>
    </xf>
    <xf numFmtId="0" fontId="1" fillId="0" borderId="0" xfId="0" applyFont="1" applyFill="1" applyBorder="1" applyAlignment="1">
      <alignment wrapText="1"/>
    </xf>
    <xf numFmtId="0" fontId="0" fillId="5" borderId="0" xfId="0" applyFill="1" applyBorder="1" applyAlignment="1" applyProtection="1">
      <alignment horizontal="center"/>
      <protection locked="0" hidden="1"/>
    </xf>
    <xf numFmtId="3" fontId="0" fillId="5" borderId="0" xfId="0" applyNumberFormat="1" applyFill="1" applyBorder="1" applyAlignment="1" applyProtection="1">
      <alignment horizontal="center"/>
      <protection locked="0" hidden="1"/>
    </xf>
    <xf numFmtId="0" fontId="9"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6"/>
    </xf>
    <xf numFmtId="0" fontId="0" fillId="8" borderId="0" xfId="0" applyFill="1" applyBorder="1" applyAlignment="1" applyProtection="1">
      <protection locked="0" hidden="1"/>
    </xf>
    <xf numFmtId="0" fontId="0" fillId="8" borderId="0" xfId="0" applyFill="1" applyBorder="1" applyAlignment="1" applyProtection="1">
      <alignment horizontal="center"/>
      <protection locked="0" hidden="1"/>
    </xf>
    <xf numFmtId="0" fontId="5" fillId="8" borderId="0" xfId="0" applyFont="1" applyFill="1" applyBorder="1" applyAlignment="1">
      <alignment wrapText="1"/>
    </xf>
    <xf numFmtId="0" fontId="0" fillId="8" borderId="0" xfId="0" applyFill="1"/>
    <xf numFmtId="0" fontId="0" fillId="8" borderId="0" xfId="0" applyFill="1" applyBorder="1" applyAlignment="1"/>
    <xf numFmtId="0" fontId="24" fillId="0" borderId="0" xfId="0" applyFont="1" applyAlignment="1">
      <alignment wrapText="1"/>
    </xf>
    <xf numFmtId="0" fontId="24" fillId="0" borderId="0" xfId="0" applyFont="1" applyFill="1" applyAlignment="1">
      <alignment wrapText="1"/>
    </xf>
    <xf numFmtId="0" fontId="24" fillId="0" borderId="0" xfId="0" applyFont="1" applyFill="1" applyBorder="1" applyAlignment="1">
      <alignment wrapText="1"/>
    </xf>
    <xf numFmtId="0" fontId="24" fillId="0" borderId="0" xfId="0" applyFont="1" applyFill="1" applyBorder="1" applyAlignment="1"/>
    <xf numFmtId="0" fontId="24" fillId="0" borderId="0" xfId="0" applyFont="1" applyFill="1" applyBorder="1"/>
    <xf numFmtId="0" fontId="24" fillId="0" borderId="0" xfId="0" applyFont="1"/>
    <xf numFmtId="0" fontId="24" fillId="0" borderId="0" xfId="0" applyFont="1" applyFill="1" applyBorder="1" applyAlignment="1" applyProtection="1">
      <protection locked="0" hidden="1"/>
    </xf>
    <xf numFmtId="0" fontId="24" fillId="0" borderId="2" xfId="0" applyFont="1" applyBorder="1"/>
    <xf numFmtId="0" fontId="0" fillId="0" borderId="3" xfId="0" applyBorder="1"/>
    <xf numFmtId="0" fontId="0" fillId="0" borderId="3" xfId="0" applyFill="1" applyBorder="1" applyAlignment="1" applyProtection="1">
      <protection locked="0" hidden="1"/>
    </xf>
    <xf numFmtId="0" fontId="0" fillId="0" borderId="4" xfId="0" applyFill="1" applyBorder="1" applyAlignment="1" applyProtection="1">
      <protection locked="0" hidden="1"/>
    </xf>
    <xf numFmtId="0" fontId="24" fillId="0" borderId="5" xfId="0" applyFont="1" applyBorder="1"/>
    <xf numFmtId="0" fontId="0" fillId="0" borderId="0" xfId="0" applyBorder="1"/>
    <xf numFmtId="0" fontId="0" fillId="0" borderId="6" xfId="0" applyFill="1" applyBorder="1" applyAlignment="1" applyProtection="1">
      <protection locked="0" hidden="1"/>
    </xf>
    <xf numFmtId="0" fontId="0" fillId="0" borderId="7" xfId="0" applyBorder="1"/>
    <xf numFmtId="0" fontId="0" fillId="0" borderId="7" xfId="0" applyFill="1" applyBorder="1" applyAlignment="1" applyProtection="1">
      <protection locked="0" hidden="1"/>
    </xf>
    <xf numFmtId="0" fontId="0" fillId="0" borderId="8" xfId="0" applyFill="1" applyBorder="1" applyAlignment="1" applyProtection="1">
      <protection locked="0" hidden="1"/>
    </xf>
    <xf numFmtId="0" fontId="0" fillId="0" borderId="9" xfId="0" applyBorder="1"/>
    <xf numFmtId="0" fontId="24" fillId="0" borderId="2" xfId="0" applyFont="1" applyFill="1" applyBorder="1" applyAlignment="1" applyProtection="1">
      <protection locked="0" hidden="1"/>
    </xf>
    <xf numFmtId="0" fontId="0" fillId="0" borderId="5" xfId="0" applyBorder="1"/>
    <xf numFmtId="0" fontId="0" fillId="0" borderId="9" xfId="0" applyFill="1" applyBorder="1" applyAlignment="1" applyProtection="1">
      <protection locked="0" hidden="1"/>
    </xf>
    <xf numFmtId="0" fontId="0" fillId="0" borderId="7"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27" fillId="0" borderId="0" xfId="0" applyFont="1" applyFill="1" applyBorder="1" applyProtection="1"/>
    <xf numFmtId="0" fontId="27" fillId="7" borderId="0" xfId="0" applyFont="1" applyFill="1" applyBorder="1" applyAlignment="1" applyProtection="1">
      <alignment vertical="center" wrapText="1"/>
    </xf>
    <xf numFmtId="0" fontId="27" fillId="0" borderId="0" xfId="0" applyFont="1" applyProtection="1"/>
    <xf numFmtId="0" fontId="27" fillId="7" borderId="0" xfId="0" applyFont="1" applyFill="1" applyBorder="1" applyProtection="1"/>
    <xf numFmtId="0" fontId="27" fillId="7" borderId="0" xfId="0" applyFont="1" applyFill="1" applyBorder="1" applyAlignment="1" applyProtection="1">
      <alignment vertical="center"/>
    </xf>
    <xf numFmtId="0" fontId="27" fillId="7" borderId="10" xfId="0" applyFont="1" applyFill="1" applyBorder="1" applyProtection="1"/>
    <xf numFmtId="0" fontId="27" fillId="0" borderId="0" xfId="0" applyFont="1" applyFill="1" applyProtection="1"/>
    <xf numFmtId="0" fontId="27" fillId="0" borderId="11" xfId="0" applyFont="1" applyFill="1" applyBorder="1" applyProtection="1"/>
    <xf numFmtId="0" fontId="6" fillId="0" borderId="0" xfId="0" applyFont="1" applyBorder="1" applyProtection="1"/>
    <xf numFmtId="0" fontId="6" fillId="0" borderId="10" xfId="0" applyFont="1" applyBorder="1" applyProtection="1"/>
    <xf numFmtId="0" fontId="6" fillId="0" borderId="12" xfId="0" applyFont="1" applyBorder="1" applyProtection="1"/>
    <xf numFmtId="0" fontId="6" fillId="0" borderId="13" xfId="0" applyFont="1" applyBorder="1" applyProtection="1"/>
    <xf numFmtId="0" fontId="6" fillId="0" borderId="0" xfId="0" applyFont="1" applyProtection="1"/>
    <xf numFmtId="0" fontId="6" fillId="0" borderId="14" xfId="0" applyFont="1" applyBorder="1" applyProtection="1"/>
    <xf numFmtId="0" fontId="6" fillId="0" borderId="15" xfId="0" applyFont="1" applyBorder="1" applyProtection="1"/>
    <xf numFmtId="0" fontId="6" fillId="0" borderId="7" xfId="0" applyFont="1" applyBorder="1" applyProtection="1"/>
    <xf numFmtId="0" fontId="6" fillId="0" borderId="16" xfId="0" applyFont="1" applyBorder="1" applyProtection="1"/>
    <xf numFmtId="0" fontId="8" fillId="0" borderId="0" xfId="0" applyFont="1" applyBorder="1" applyProtection="1"/>
    <xf numFmtId="0" fontId="6" fillId="0" borderId="6" xfId="0" applyFont="1" applyBorder="1" applyProtection="1"/>
    <xf numFmtId="0" fontId="6" fillId="0" borderId="0" xfId="0" applyFont="1" applyFill="1" applyBorder="1" applyAlignment="1" applyProtection="1"/>
    <xf numFmtId="0" fontId="6" fillId="0" borderId="0" xfId="0" applyFont="1" applyFill="1" applyBorder="1" applyProtection="1"/>
    <xf numFmtId="0" fontId="8" fillId="0" borderId="0" xfId="0" applyFont="1" applyBorder="1" applyAlignment="1" applyProtection="1">
      <alignment horizontal="left"/>
    </xf>
    <xf numFmtId="0" fontId="6" fillId="0" borderId="5" xfId="0" applyFont="1" applyBorder="1" applyProtection="1"/>
    <xf numFmtId="0" fontId="9" fillId="0" borderId="0" xfId="0" applyFont="1" applyFill="1" applyBorder="1" applyAlignment="1" applyProtection="1"/>
    <xf numFmtId="0" fontId="6" fillId="0" borderId="0" xfId="0" applyFont="1" applyFill="1" applyBorder="1" applyAlignment="1" applyProtection="1">
      <alignment horizontal="center"/>
    </xf>
    <xf numFmtId="0" fontId="6" fillId="0" borderId="14"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left" wrapText="1"/>
    </xf>
    <xf numFmtId="0" fontId="8" fillId="0" borderId="0" xfId="0" applyFont="1" applyBorder="1" applyAlignment="1" applyProtection="1">
      <alignment horizontal="right"/>
    </xf>
    <xf numFmtId="0" fontId="6" fillId="0" borderId="0" xfId="0" applyFont="1" applyFill="1" applyBorder="1" applyAlignment="1" applyProtection="1">
      <alignment horizontal="left" wrapText="1"/>
    </xf>
    <xf numFmtId="0" fontId="8" fillId="0" borderId="0" xfId="0" applyFont="1" applyBorder="1" applyAlignment="1" applyProtection="1"/>
    <xf numFmtId="0" fontId="6" fillId="6" borderId="0" xfId="0" applyFont="1" applyFill="1" applyBorder="1" applyProtection="1"/>
    <xf numFmtId="0" fontId="6" fillId="0" borderId="0" xfId="0" applyFont="1" applyFill="1" applyBorder="1" applyAlignment="1" applyProtection="1">
      <alignment vertical="top" wrapText="1"/>
    </xf>
    <xf numFmtId="2" fontId="15" fillId="0" borderId="0" xfId="0" applyNumberFormat="1" applyFont="1" applyFill="1" applyBorder="1" applyAlignment="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9" fillId="0" borderId="0" xfId="0" applyFont="1" applyProtection="1"/>
    <xf numFmtId="0" fontId="16" fillId="0" borderId="0" xfId="0" applyFont="1" applyFill="1" applyBorder="1" applyAlignment="1" applyProtection="1">
      <alignment horizontal="left" vertical="top" wrapText="1"/>
    </xf>
    <xf numFmtId="0" fontId="8" fillId="0" borderId="0" xfId="0" applyFont="1" applyFill="1" applyBorder="1" applyProtection="1"/>
    <xf numFmtId="0" fontId="8" fillId="0" borderId="0" xfId="0" applyFont="1" applyFill="1" applyBorder="1" applyAlignment="1" applyProtection="1">
      <alignment horizontal="right"/>
    </xf>
    <xf numFmtId="0" fontId="19" fillId="0" borderId="0" xfId="0" applyFont="1" applyFill="1" applyBorder="1" applyAlignment="1" applyProtection="1">
      <alignment horizontal="right"/>
    </xf>
    <xf numFmtId="0" fontId="11" fillId="0" borderId="0" xfId="0" applyFont="1" applyFill="1" applyBorder="1" applyProtection="1"/>
    <xf numFmtId="0" fontId="13" fillId="0" borderId="0" xfId="0" applyFont="1" applyFill="1" applyBorder="1" applyAlignment="1" applyProtection="1"/>
    <xf numFmtId="0" fontId="12" fillId="0" borderId="0" xfId="0" applyFont="1" applyFill="1" applyBorder="1" applyAlignment="1" applyProtection="1"/>
    <xf numFmtId="0" fontId="16"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9" fillId="0" borderId="0" xfId="0" applyFont="1" applyFill="1" applyBorder="1" applyAlignment="1" applyProtection="1">
      <alignment horizontal="left" vertical="justify" wrapText="1"/>
    </xf>
    <xf numFmtId="0" fontId="16" fillId="0" borderId="0" xfId="0" applyFont="1" applyFill="1" applyBorder="1" applyProtection="1"/>
    <xf numFmtId="0" fontId="6" fillId="6" borderId="0" xfId="0" applyFont="1" applyFill="1" applyBorder="1" applyAlignment="1" applyProtection="1">
      <alignment horizontal="left"/>
    </xf>
    <xf numFmtId="0" fontId="12" fillId="6" borderId="0" xfId="0" applyFont="1" applyFill="1" applyBorder="1" applyProtection="1"/>
    <xf numFmtId="0" fontId="6" fillId="6" borderId="0" xfId="0" applyFont="1" applyFill="1" applyBorder="1" applyAlignment="1" applyProtection="1">
      <alignment horizontal="center"/>
    </xf>
    <xf numFmtId="2" fontId="8" fillId="6" borderId="0" xfId="0" applyNumberFormat="1" applyFont="1" applyFill="1" applyBorder="1" applyAlignment="1" applyProtection="1"/>
    <xf numFmtId="0" fontId="9" fillId="6" borderId="0" xfId="0" applyFont="1" applyFill="1" applyBorder="1" applyAlignment="1" applyProtection="1"/>
    <xf numFmtId="0" fontId="6" fillId="0" borderId="14" xfId="0" applyFont="1" applyFill="1" applyBorder="1" applyProtection="1"/>
    <xf numFmtId="0" fontId="12" fillId="0" borderId="0" xfId="0" applyFont="1" applyBorder="1" applyAlignment="1" applyProtection="1"/>
    <xf numFmtId="0" fontId="12" fillId="0" borderId="0" xfId="0" applyFont="1" applyFill="1" applyBorder="1" applyProtection="1"/>
    <xf numFmtId="2" fontId="6" fillId="0" borderId="0" xfId="0" applyNumberFormat="1" applyFont="1" applyFill="1" applyBorder="1" applyAlignment="1" applyProtection="1"/>
    <xf numFmtId="164" fontId="6" fillId="0" borderId="0" xfId="0" applyNumberFormat="1" applyFont="1" applyFill="1" applyBorder="1" applyAlignment="1" applyProtection="1"/>
    <xf numFmtId="0" fontId="0" fillId="0" borderId="0" xfId="0" applyProtection="1"/>
    <xf numFmtId="0" fontId="11" fillId="6" borderId="0" xfId="0" applyFont="1" applyFill="1" applyBorder="1" applyAlignment="1" applyProtection="1"/>
    <xf numFmtId="0" fontId="9" fillId="0" borderId="0" xfId="0" applyFont="1" applyBorder="1" applyAlignment="1" applyProtection="1"/>
    <xf numFmtId="0" fontId="18" fillId="0" borderId="0" xfId="0" applyFont="1" applyBorder="1" applyAlignment="1" applyProtection="1">
      <alignment horizontal="center" vertical="center" wrapText="1"/>
    </xf>
    <xf numFmtId="0" fontId="11" fillId="6" borderId="0" xfId="0" applyFont="1" applyFill="1" applyBorder="1" applyProtection="1"/>
    <xf numFmtId="0" fontId="19" fillId="0" borderId="0" xfId="0" applyFont="1" applyFill="1" applyBorder="1" applyAlignment="1" applyProtection="1">
      <alignment horizontal="center"/>
    </xf>
    <xf numFmtId="0" fontId="19" fillId="0" borderId="0" xfId="0" applyFont="1" applyFill="1" applyBorder="1" applyProtection="1"/>
    <xf numFmtId="0" fontId="6" fillId="0" borderId="0" xfId="0" applyFont="1" applyFill="1" applyProtection="1"/>
    <xf numFmtId="0" fontId="6" fillId="0" borderId="16" xfId="0" applyFont="1" applyFill="1" applyBorder="1" applyProtection="1"/>
    <xf numFmtId="0" fontId="20" fillId="0" borderId="0" xfId="0" applyFont="1" applyFill="1" applyBorder="1" applyProtection="1"/>
    <xf numFmtId="0" fontId="19" fillId="0" borderId="0" xfId="0" applyFont="1" applyFill="1" applyBorder="1" applyAlignment="1" applyProtection="1"/>
    <xf numFmtId="0" fontId="20" fillId="0" borderId="0" xfId="0" applyFont="1" applyBorder="1" applyProtection="1"/>
    <xf numFmtId="0" fontId="6" fillId="6" borderId="0" xfId="0" applyFont="1" applyFill="1" applyBorder="1" applyAlignment="1" applyProtection="1"/>
    <xf numFmtId="0" fontId="8" fillId="0" borderId="0" xfId="0" applyFont="1" applyFill="1" applyBorder="1" applyAlignment="1" applyProtection="1"/>
    <xf numFmtId="2" fontId="8" fillId="0" borderId="0" xfId="0" applyNumberFormat="1" applyFont="1" applyFill="1" applyBorder="1" applyAlignment="1" applyProtection="1"/>
    <xf numFmtId="2" fontId="8" fillId="0" borderId="0" xfId="0" applyNumberFormat="1" applyFont="1" applyFill="1" applyBorder="1" applyAlignment="1" applyProtection="1">
      <alignment horizontal="right"/>
    </xf>
    <xf numFmtId="164" fontId="21" fillId="0" borderId="0" xfId="0" applyNumberFormat="1" applyFont="1" applyFill="1" applyBorder="1" applyAlignment="1" applyProtection="1"/>
    <xf numFmtId="0" fontId="17" fillId="0" borderId="14" xfId="0" applyFont="1" applyBorder="1" applyAlignment="1" applyProtection="1">
      <alignment horizontal="left"/>
    </xf>
    <xf numFmtId="0" fontId="9" fillId="0" borderId="0" xfId="0" applyFont="1" applyBorder="1" applyProtection="1"/>
    <xf numFmtId="0" fontId="9" fillId="0" borderId="0" xfId="0" applyFont="1" applyFill="1" applyBorder="1" applyAlignment="1" applyProtection="1">
      <alignment horizontal="center"/>
    </xf>
    <xf numFmtId="2" fontId="14" fillId="0" borderId="0" xfId="0" applyNumberFormat="1" applyFont="1" applyFill="1" applyBorder="1" applyAlignment="1" applyProtection="1">
      <alignment horizontal="left" wrapText="1"/>
    </xf>
    <xf numFmtId="0" fontId="30" fillId="0" borderId="0" xfId="0" applyFont="1" applyFill="1" applyBorder="1" applyAlignment="1" applyProtection="1">
      <alignment horizontal="left"/>
    </xf>
    <xf numFmtId="0" fontId="14" fillId="0" borderId="0" xfId="0" applyFont="1" applyBorder="1" applyAlignment="1" applyProtection="1">
      <alignment wrapText="1"/>
    </xf>
    <xf numFmtId="0" fontId="6" fillId="0" borderId="5" xfId="0" applyFont="1" applyFill="1" applyBorder="1" applyAlignment="1" applyProtection="1">
      <alignment horizontal="center"/>
    </xf>
    <xf numFmtId="0" fontId="6" fillId="0" borderId="14" xfId="0" applyFont="1" applyFill="1" applyBorder="1" applyAlignment="1" applyProtection="1"/>
    <xf numFmtId="0" fontId="14" fillId="0" borderId="0" xfId="0" applyFont="1" applyBorder="1" applyAlignment="1" applyProtection="1">
      <alignment horizontal="left" wrapText="1"/>
    </xf>
    <xf numFmtId="0" fontId="25" fillId="0" borderId="0" xfId="0" applyFont="1" applyFill="1" applyBorder="1" applyProtection="1"/>
    <xf numFmtId="0" fontId="26" fillId="7" borderId="14" xfId="0" applyFont="1" applyFill="1" applyBorder="1" applyAlignment="1" applyProtection="1">
      <alignment horizontal="justify" vertical="justify" wrapText="1"/>
    </xf>
    <xf numFmtId="0" fontId="26" fillId="7" borderId="0" xfId="0" applyFont="1" applyFill="1" applyBorder="1" applyAlignment="1" applyProtection="1">
      <alignment horizontal="justify" vertical="justify" wrapText="1"/>
    </xf>
    <xf numFmtId="0" fontId="25" fillId="0" borderId="0" xfId="0" applyFont="1" applyFill="1" applyProtection="1"/>
    <xf numFmtId="0" fontId="25" fillId="0" borderId="0" xfId="0" applyFont="1" applyBorder="1" applyProtection="1"/>
    <xf numFmtId="0" fontId="25" fillId="0" borderId="14" xfId="0" applyFont="1" applyBorder="1" applyProtection="1"/>
    <xf numFmtId="0" fontId="26" fillId="0" borderId="0" xfId="0" applyFont="1" applyFill="1" applyBorder="1" applyAlignment="1" applyProtection="1"/>
    <xf numFmtId="0" fontId="25" fillId="6" borderId="0" xfId="0" applyFont="1" applyFill="1" applyBorder="1" applyProtection="1"/>
    <xf numFmtId="0" fontId="25" fillId="0" borderId="0" xfId="0" applyFont="1" applyProtection="1"/>
    <xf numFmtId="0" fontId="29" fillId="7" borderId="0" xfId="0" applyFont="1" applyFill="1" applyBorder="1" applyAlignment="1" applyProtection="1">
      <alignment horizontal="right" vertical="center"/>
    </xf>
    <xf numFmtId="0" fontId="29" fillId="7" borderId="0" xfId="0" applyFont="1" applyFill="1" applyBorder="1" applyAlignment="1" applyProtection="1">
      <alignment vertical="center"/>
    </xf>
    <xf numFmtId="0" fontId="29" fillId="7" borderId="0" xfId="0" applyFont="1" applyFill="1" applyBorder="1" applyProtection="1"/>
    <xf numFmtId="0" fontId="26" fillId="7" borderId="17" xfId="0" applyFont="1" applyFill="1" applyBorder="1" applyAlignment="1" applyProtection="1">
      <alignment horizontal="justify" vertical="justify" wrapText="1"/>
    </xf>
    <xf numFmtId="0" fontId="25" fillId="0" borderId="18" xfId="0" applyFont="1" applyFill="1" applyBorder="1" applyAlignment="1" applyProtection="1">
      <alignment horizontal="justify" vertical="top" wrapText="1"/>
    </xf>
    <xf numFmtId="0" fontId="25" fillId="0" borderId="0" xfId="0" applyFont="1" applyFill="1" applyBorder="1" applyAlignment="1" applyProtection="1">
      <alignment horizontal="left" vertical="top" wrapText="1"/>
    </xf>
    <xf numFmtId="0" fontId="28" fillId="0" borderId="0" xfId="0" applyFont="1" applyBorder="1" applyProtection="1"/>
    <xf numFmtId="0" fontId="25" fillId="0" borderId="14" xfId="0" applyFont="1" applyFill="1" applyBorder="1" applyProtection="1"/>
    <xf numFmtId="0" fontId="6" fillId="0" borderId="0" xfId="0" applyFont="1" applyBorder="1" applyAlignment="1" applyProtection="1">
      <alignment horizontal="left"/>
    </xf>
    <xf numFmtId="0" fontId="6" fillId="0" borderId="6" xfId="0" applyFont="1" applyBorder="1" applyAlignment="1" applyProtection="1">
      <alignment horizontal="left"/>
    </xf>
    <xf numFmtId="0" fontId="8" fillId="0" borderId="5" xfId="0" applyFont="1" applyBorder="1" applyAlignment="1" applyProtection="1">
      <alignment horizontal="left"/>
    </xf>
    <xf numFmtId="0" fontId="6" fillId="0" borderId="5" xfId="0" applyFont="1" applyBorder="1" applyAlignment="1" applyProtection="1">
      <alignment horizontal="left"/>
    </xf>
    <xf numFmtId="0" fontId="6" fillId="0" borderId="0" xfId="0" applyFont="1" applyAlignment="1" applyProtection="1">
      <alignment horizontal="left"/>
    </xf>
    <xf numFmtId="0" fontId="4" fillId="0" borderId="0" xfId="1" applyAlignment="1" applyProtection="1">
      <protection locked="0"/>
    </xf>
    <xf numFmtId="0" fontId="0" fillId="0" borderId="0" xfId="0" applyProtection="1">
      <protection locked="0"/>
    </xf>
    <xf numFmtId="0" fontId="24" fillId="0" borderId="12" xfId="0" applyFont="1" applyBorder="1"/>
    <xf numFmtId="0" fontId="24" fillId="0" borderId="13" xfId="0" applyFont="1" applyBorder="1"/>
    <xf numFmtId="0" fontId="24" fillId="0" borderId="19" xfId="0" applyFont="1" applyBorder="1"/>
    <xf numFmtId="0" fontId="24" fillId="0" borderId="14" xfId="0" applyFont="1" applyBorder="1"/>
    <xf numFmtId="0" fontId="0" fillId="0" borderId="16" xfId="0" applyBorder="1"/>
    <xf numFmtId="0" fontId="24" fillId="0" borderId="0" xfId="0" applyFont="1" applyBorder="1"/>
    <xf numFmtId="0" fontId="24" fillId="0" borderId="17" xfId="0" applyFont="1" applyBorder="1"/>
    <xf numFmtId="0" fontId="24" fillId="0" borderId="10" xfId="0" applyFont="1" applyBorder="1"/>
    <xf numFmtId="0" fontId="0" fillId="0" borderId="10" xfId="0" applyBorder="1"/>
    <xf numFmtId="0" fontId="0" fillId="0" borderId="20" xfId="0" applyBorder="1"/>
    <xf numFmtId="49" fontId="20" fillId="0" borderId="0" xfId="0" applyNumberFormat="1" applyFont="1" applyBorder="1" applyAlignment="1" applyProtection="1"/>
    <xf numFmtId="0" fontId="6" fillId="5" borderId="21"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9" fillId="0" borderId="0" xfId="0" applyFont="1" applyAlignment="1" applyProtection="1">
      <alignment horizontal="justify" vertical="center" wrapText="1"/>
    </xf>
    <xf numFmtId="0" fontId="16" fillId="0" borderId="0" xfId="0" applyFont="1" applyBorder="1" applyAlignment="1" applyProtection="1">
      <alignment horizontal="left" wrapText="1"/>
    </xf>
    <xf numFmtId="0" fontId="26" fillId="7" borderId="0" xfId="0" applyFont="1" applyFill="1" applyBorder="1" applyAlignment="1" applyProtection="1">
      <alignment horizontal="justify" vertical="justify" wrapText="1"/>
    </xf>
    <xf numFmtId="49" fontId="27" fillId="0" borderId="21" xfId="0" applyNumberFormat="1" applyFont="1" applyFill="1" applyBorder="1" applyAlignment="1" applyProtection="1">
      <alignment horizontal="center" vertical="top" wrapText="1"/>
      <protection locked="0"/>
    </xf>
    <xf numFmtId="49" fontId="27" fillId="0" borderId="22" xfId="0" applyNumberFormat="1" applyFont="1" applyFill="1" applyBorder="1" applyAlignment="1" applyProtection="1">
      <alignment horizontal="center" vertical="top" wrapText="1"/>
      <protection locked="0"/>
    </xf>
    <xf numFmtId="49" fontId="27" fillId="0" borderId="23" xfId="0" applyNumberFormat="1" applyFont="1" applyFill="1" applyBorder="1" applyAlignment="1" applyProtection="1">
      <alignment horizontal="center" vertical="top" wrapText="1"/>
      <protection locked="0"/>
    </xf>
    <xf numFmtId="0" fontId="27" fillId="8" borderId="2"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27" fillId="8" borderId="4" xfId="0" applyFont="1" applyFill="1" applyBorder="1" applyAlignment="1" applyProtection="1">
      <alignment horizontal="center" vertical="center"/>
      <protection locked="0"/>
    </xf>
    <xf numFmtId="0" fontId="27" fillId="8" borderId="5" xfId="0" applyFont="1" applyFill="1" applyBorder="1" applyAlignment="1" applyProtection="1">
      <alignment horizontal="center" vertical="center"/>
      <protection locked="0"/>
    </xf>
    <xf numFmtId="0" fontId="27" fillId="8" borderId="0" xfId="0" applyFont="1" applyFill="1" applyBorder="1" applyAlignment="1" applyProtection="1">
      <alignment horizontal="center" vertical="center"/>
      <protection locked="0"/>
    </xf>
    <xf numFmtId="0" fontId="27" fillId="8" borderId="6" xfId="0" applyFont="1" applyFill="1" applyBorder="1" applyAlignment="1" applyProtection="1">
      <alignment horizontal="center" vertical="center"/>
      <protection locked="0"/>
    </xf>
    <xf numFmtId="0" fontId="27" fillId="8" borderId="9" xfId="0" applyFont="1" applyFill="1" applyBorder="1" applyAlignment="1" applyProtection="1">
      <alignment horizontal="center" vertical="center"/>
      <protection locked="0"/>
    </xf>
    <xf numFmtId="0" fontId="27" fillId="8" borderId="7" xfId="0" applyFont="1" applyFill="1" applyBorder="1" applyAlignment="1" applyProtection="1">
      <alignment horizontal="center" vertical="center"/>
      <protection locked="0"/>
    </xf>
    <xf numFmtId="0" fontId="27" fillId="8" borderId="8" xfId="0" applyFont="1" applyFill="1" applyBorder="1" applyAlignment="1" applyProtection="1">
      <alignment horizontal="center" vertical="center"/>
      <protection locked="0"/>
    </xf>
    <xf numFmtId="49" fontId="27" fillId="0" borderId="21" xfId="0" applyNumberFormat="1" applyFont="1" applyFill="1" applyBorder="1" applyAlignment="1" applyProtection="1">
      <alignment horizontal="center" vertical="center" wrapText="1"/>
      <protection locked="0"/>
    </xf>
    <xf numFmtId="49" fontId="27" fillId="0" borderId="22" xfId="0" applyNumberFormat="1" applyFont="1" applyFill="1" applyBorder="1" applyAlignment="1" applyProtection="1">
      <alignment horizontal="center" vertical="center" wrapText="1"/>
      <protection locked="0"/>
    </xf>
    <xf numFmtId="49" fontId="27" fillId="0" borderId="23" xfId="0" applyNumberFormat="1" applyFont="1" applyFill="1" applyBorder="1" applyAlignment="1" applyProtection="1">
      <alignment horizontal="center" vertical="center" wrapText="1"/>
      <protection locked="0"/>
    </xf>
    <xf numFmtId="0" fontId="31" fillId="0" borderId="0" xfId="0" applyFont="1" applyBorder="1" applyAlignment="1" applyProtection="1">
      <alignment horizontal="center" vertical="center"/>
    </xf>
    <xf numFmtId="0" fontId="26" fillId="7" borderId="0" xfId="0" applyFont="1" applyFill="1" applyBorder="1" applyAlignment="1" applyProtection="1">
      <alignment horizontal="center"/>
    </xf>
    <xf numFmtId="0" fontId="33" fillId="5" borderId="2" xfId="0" applyFont="1" applyFill="1" applyBorder="1" applyAlignment="1" applyProtection="1">
      <alignment horizontal="justify" vertical="top" wrapText="1"/>
      <protection locked="0"/>
    </xf>
    <xf numFmtId="0" fontId="33" fillId="5" borderId="3" xfId="0" applyFont="1" applyFill="1" applyBorder="1" applyAlignment="1" applyProtection="1">
      <alignment horizontal="justify" vertical="top" wrapText="1"/>
      <protection locked="0"/>
    </xf>
    <xf numFmtId="0" fontId="33" fillId="5" borderId="27" xfId="0" applyFont="1" applyFill="1" applyBorder="1" applyAlignment="1" applyProtection="1">
      <alignment horizontal="justify" vertical="top" wrapText="1"/>
      <protection locked="0"/>
    </xf>
    <xf numFmtId="0" fontId="33" fillId="5" borderId="5" xfId="0" applyFont="1" applyFill="1" applyBorder="1" applyAlignment="1" applyProtection="1">
      <alignment horizontal="justify" vertical="top" wrapText="1"/>
      <protection locked="0"/>
    </xf>
    <xf numFmtId="0" fontId="33" fillId="5" borderId="0" xfId="0" applyFont="1" applyFill="1" applyBorder="1" applyAlignment="1" applyProtection="1">
      <alignment horizontal="justify" vertical="top" wrapText="1"/>
      <protection locked="0"/>
    </xf>
    <xf numFmtId="0" fontId="33" fillId="5" borderId="16" xfId="0" applyFont="1" applyFill="1" applyBorder="1" applyAlignment="1" applyProtection="1">
      <alignment horizontal="justify" vertical="top" wrapText="1"/>
      <protection locked="0"/>
    </xf>
    <xf numFmtId="0" fontId="33" fillId="5" borderId="9" xfId="0" applyFont="1" applyFill="1" applyBorder="1" applyAlignment="1" applyProtection="1">
      <alignment horizontal="justify" vertical="top" wrapText="1"/>
      <protection locked="0"/>
    </xf>
    <xf numFmtId="0" fontId="33" fillId="5" borderId="7" xfId="0" applyFont="1" applyFill="1" applyBorder="1" applyAlignment="1" applyProtection="1">
      <alignment horizontal="justify" vertical="top" wrapText="1"/>
      <protection locked="0"/>
    </xf>
    <xf numFmtId="0" fontId="33" fillId="5" borderId="28" xfId="0" applyFont="1" applyFill="1" applyBorder="1" applyAlignment="1" applyProtection="1">
      <alignment horizontal="justify" vertical="top" wrapText="1"/>
      <protection locked="0"/>
    </xf>
    <xf numFmtId="0" fontId="26" fillId="0" borderId="21" xfId="0" applyFont="1" applyBorder="1" applyAlignment="1" applyProtection="1">
      <alignment horizontal="justify" vertical="top" wrapText="1"/>
    </xf>
    <xf numFmtId="0" fontId="26" fillId="0" borderId="22" xfId="0" applyFont="1" applyBorder="1" applyAlignment="1" applyProtection="1">
      <alignment horizontal="justify" vertical="top" wrapText="1"/>
    </xf>
    <xf numFmtId="0" fontId="26" fillId="0" borderId="24" xfId="0" applyFont="1" applyBorder="1" applyAlignment="1" applyProtection="1">
      <alignment horizontal="justify" vertical="top" wrapText="1"/>
    </xf>
    <xf numFmtId="2" fontId="19" fillId="6" borderId="0" xfId="0" applyNumberFormat="1" applyFont="1" applyFill="1" applyBorder="1" applyAlignment="1" applyProtection="1">
      <alignment horizontal="left" vertical="center" wrapText="1"/>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0" fontId="6" fillId="5" borderId="9"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6" fillId="5" borderId="21" xfId="0" applyFont="1" applyFill="1" applyBorder="1" applyAlignment="1" applyProtection="1">
      <protection locked="0"/>
    </xf>
    <xf numFmtId="0" fontId="6" fillId="5" borderId="22" xfId="0" applyFont="1" applyFill="1" applyBorder="1" applyAlignment="1" applyProtection="1">
      <protection locked="0"/>
    </xf>
    <xf numFmtId="0" fontId="6" fillId="5" borderId="23" xfId="0" applyFont="1" applyFill="1" applyBorder="1" applyAlignment="1" applyProtection="1">
      <protection locked="0"/>
    </xf>
    <xf numFmtId="0" fontId="6" fillId="5" borderId="25" xfId="0" applyFont="1" applyFill="1" applyBorder="1" applyAlignment="1" applyProtection="1">
      <alignment horizontal="left"/>
      <protection locked="0"/>
    </xf>
    <xf numFmtId="0" fontId="17" fillId="0" borderId="0" xfId="0" applyFont="1" applyBorder="1" applyAlignment="1" applyProtection="1">
      <alignment horizontal="center" vertical="center" wrapText="1"/>
    </xf>
    <xf numFmtId="0" fontId="6" fillId="5" borderId="21" xfId="0" applyFont="1" applyFill="1" applyBorder="1" applyAlignment="1" applyProtection="1">
      <alignment horizontal="left"/>
      <protection locked="0"/>
    </xf>
    <xf numFmtId="0" fontId="6" fillId="5" borderId="22" xfId="0" applyFont="1" applyFill="1" applyBorder="1" applyAlignment="1" applyProtection="1">
      <alignment horizontal="left"/>
      <protection locked="0"/>
    </xf>
    <xf numFmtId="0" fontId="6" fillId="5" borderId="23" xfId="0" applyFont="1" applyFill="1" applyBorder="1" applyAlignment="1" applyProtection="1">
      <alignment horizontal="left"/>
      <protection locked="0"/>
    </xf>
    <xf numFmtId="2" fontId="14" fillId="0" borderId="0" xfId="0" applyNumberFormat="1" applyFont="1" applyFill="1" applyBorder="1" applyAlignment="1" applyProtection="1">
      <alignment horizontal="center"/>
    </xf>
    <xf numFmtId="0" fontId="20" fillId="0" borderId="0" xfId="0" applyFont="1" applyFill="1" applyBorder="1" applyAlignment="1" applyProtection="1">
      <alignment horizontal="right" vertical="justify" wrapText="1"/>
    </xf>
    <xf numFmtId="0" fontId="32" fillId="7" borderId="26" xfId="0" applyFont="1" applyFill="1" applyBorder="1" applyAlignment="1" applyProtection="1">
      <alignment horizontal="center" vertical="center" wrapText="1"/>
    </xf>
    <xf numFmtId="0" fontId="32" fillId="7" borderId="13" xfId="0" applyFont="1" applyFill="1" applyBorder="1" applyAlignment="1" applyProtection="1">
      <alignment horizontal="center" vertical="center" wrapText="1"/>
    </xf>
    <xf numFmtId="0" fontId="32" fillId="7" borderId="19" xfId="0" applyFont="1" applyFill="1" applyBorder="1" applyAlignment="1" applyProtection="1">
      <alignment horizontal="center" vertical="center" wrapText="1"/>
    </xf>
    <xf numFmtId="0" fontId="32" fillId="7" borderId="5" xfId="0" applyFont="1" applyFill="1" applyBorder="1" applyAlignment="1" applyProtection="1">
      <alignment horizontal="center" vertical="center" wrapText="1"/>
    </xf>
    <xf numFmtId="0" fontId="32" fillId="7" borderId="0" xfId="0" applyFont="1" applyFill="1" applyBorder="1" applyAlignment="1" applyProtection="1">
      <alignment horizontal="center" vertical="center" wrapText="1"/>
    </xf>
    <xf numFmtId="0" fontId="32" fillId="7" borderId="16" xfId="0" applyFont="1" applyFill="1" applyBorder="1" applyAlignment="1" applyProtection="1">
      <alignment horizontal="center" vertical="center" wrapText="1"/>
    </xf>
    <xf numFmtId="0" fontId="19" fillId="0" borderId="0" xfId="0" applyFont="1" applyFill="1" applyBorder="1" applyAlignment="1" applyProtection="1">
      <alignment horizontal="center"/>
    </xf>
    <xf numFmtId="0" fontId="8" fillId="7" borderId="14" xfId="0" applyFont="1" applyFill="1" applyBorder="1" applyAlignment="1" applyProtection="1">
      <alignment horizontal="center"/>
    </xf>
    <xf numFmtId="0" fontId="8" fillId="7" borderId="0" xfId="0" applyFont="1" applyFill="1" applyBorder="1" applyAlignment="1" applyProtection="1">
      <alignment horizontal="center"/>
    </xf>
    <xf numFmtId="0" fontId="8" fillId="7" borderId="16" xfId="0" applyFont="1" applyFill="1" applyBorder="1" applyAlignment="1" applyProtection="1">
      <alignment horizontal="center"/>
    </xf>
    <xf numFmtId="0" fontId="6" fillId="5" borderId="21" xfId="0" applyFont="1" applyFill="1" applyBorder="1" applyAlignment="1" applyProtection="1">
      <alignment horizontal="center" vertical="top" wrapText="1"/>
      <protection locked="0"/>
    </xf>
    <xf numFmtId="0" fontId="6" fillId="5" borderId="22" xfId="0" applyFont="1" applyFill="1" applyBorder="1" applyAlignment="1" applyProtection="1">
      <alignment horizontal="center" vertical="top" wrapText="1"/>
      <protection locked="0"/>
    </xf>
    <xf numFmtId="0" fontId="6" fillId="5" borderId="23" xfId="0" applyFont="1" applyFill="1" applyBorder="1" applyAlignment="1" applyProtection="1">
      <alignment horizontal="center" vertical="top" wrapText="1"/>
      <protection locked="0"/>
    </xf>
    <xf numFmtId="0" fontId="26" fillId="7" borderId="14" xfId="0" applyFont="1" applyFill="1" applyBorder="1" applyAlignment="1" applyProtection="1">
      <alignment horizontal="justify" vertical="justify" wrapText="1"/>
    </xf>
    <xf numFmtId="0" fontId="26" fillId="7" borderId="16" xfId="0" applyFont="1" applyFill="1" applyBorder="1" applyAlignment="1" applyProtection="1">
      <alignment horizontal="justify" vertical="justify" wrapText="1"/>
    </xf>
    <xf numFmtId="0" fontId="6" fillId="5" borderId="2"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5" borderId="5"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8" fillId="0" borderId="0" xfId="0" applyFont="1" applyBorder="1" applyAlignment="1" applyProtection="1">
      <alignment horizontal="left"/>
    </xf>
    <xf numFmtId="0" fontId="8" fillId="0" borderId="6" xfId="0" applyFont="1" applyBorder="1" applyAlignment="1" applyProtection="1">
      <alignment horizontal="left"/>
    </xf>
    <xf numFmtId="0" fontId="10" fillId="0" borderId="0" xfId="0" applyFont="1" applyBorder="1" applyAlignment="1" applyProtection="1">
      <alignment horizontal="left" vertical="top" wrapText="1"/>
    </xf>
    <xf numFmtId="0" fontId="11" fillId="0" borderId="0" xfId="0" applyFont="1" applyBorder="1" applyAlignment="1" applyProtection="1"/>
    <xf numFmtId="0" fontId="6" fillId="5" borderId="21" xfId="0" applyFont="1" applyFill="1" applyBorder="1" applyAlignment="1" applyProtection="1">
      <alignment horizontal="center"/>
    </xf>
    <xf numFmtId="0" fontId="6" fillId="5" borderId="22" xfId="0" applyFont="1" applyFill="1" applyBorder="1" applyAlignment="1" applyProtection="1">
      <alignment horizontal="center"/>
    </xf>
    <xf numFmtId="0" fontId="6" fillId="5" borderId="23" xfId="0" applyFont="1" applyFill="1" applyBorder="1" applyAlignment="1" applyProtection="1">
      <alignment horizontal="center"/>
    </xf>
    <xf numFmtId="0" fontId="6" fillId="6" borderId="0" xfId="0" applyFont="1" applyFill="1" applyBorder="1" applyAlignment="1" applyProtection="1">
      <alignment horizontal="center"/>
    </xf>
    <xf numFmtId="2" fontId="8" fillId="5" borderId="21" xfId="0" applyNumberFormat="1" applyFont="1" applyFill="1" applyBorder="1" applyAlignment="1" applyProtection="1">
      <alignment horizontal="center"/>
      <protection locked="0"/>
    </xf>
    <xf numFmtId="2" fontId="8" fillId="5" borderId="22" xfId="0" applyNumberFormat="1" applyFont="1" applyFill="1" applyBorder="1" applyAlignment="1" applyProtection="1">
      <alignment horizontal="center"/>
      <protection locked="0"/>
    </xf>
    <xf numFmtId="2" fontId="8" fillId="5" borderId="23" xfId="0" applyNumberFormat="1" applyFont="1" applyFill="1" applyBorder="1" applyAlignment="1" applyProtection="1">
      <alignment horizontal="center"/>
      <protection locked="0"/>
    </xf>
    <xf numFmtId="0" fontId="5" fillId="0" borderId="0" xfId="0" applyFont="1" applyFill="1" applyBorder="1" applyAlignment="1">
      <alignment wrapText="1"/>
    </xf>
    <xf numFmtId="0" fontId="24" fillId="0" borderId="14"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Drop" dropStyle="combo" dx="16" fmlaLink="Hoja1!$B$72" fmlaRange="Hoja1!$B$69:$B$71" noThreeD="1" sel="1" val="0"/>
</file>

<file path=xl/ctrlProps/ctrlProp13.xml><?xml version="1.0" encoding="utf-8"?>
<formControlPr xmlns="http://schemas.microsoft.com/office/spreadsheetml/2009/9/main" objectType="Drop" dropLines="10" dropStyle="combo" dx="16" fmlaLink="Hoja1!$B$77" fmlaRange="Hoja1!$B$74:$B$76" sel="1" val="0"/>
</file>

<file path=xl/ctrlProps/ctrlProp14.xml><?xml version="1.0" encoding="utf-8"?>
<formControlPr xmlns="http://schemas.microsoft.com/office/spreadsheetml/2009/9/main" objectType="Drop" dropLines="10" dropStyle="combo" dx="16" fmlaLink="Hoja1!$B$82" fmlaRange="Hoja1!$B$79:$B$81" sel="1" val="0"/>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Link="Hoja1!$B$37" fmlaRange="Hoja1!$B$32:$B$35"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4" dropStyle="combo" dx="16" fmlaLink="Hoja1!$F$2" fmlaRange="Hoja1!$E$2:$E$15" sel="12" val="0"/>
</file>

<file path=xl/ctrlProps/ctrlProp5.xml><?xml version="1.0" encoding="utf-8"?>
<formControlPr xmlns="http://schemas.microsoft.com/office/spreadsheetml/2009/9/main" objectType="Drop" dropStyle="combo" dx="16" fmlaLink="Hoja1!$E$16" fmlaRange="Hoja1!$B$17:$B$29" sel="1" val="0"/>
</file>

<file path=xl/ctrlProps/ctrlProp6.xml><?xml version="1.0" encoding="utf-8"?>
<formControlPr xmlns="http://schemas.microsoft.com/office/spreadsheetml/2009/9/main" objectType="Drop" dropLines="10" dropStyle="combo" dx="16" fmlaLink="Hoja1!$B$49" fmlaRange="Hoja1!$B$39:$B$47" sel="5" val="0"/>
</file>

<file path=xl/ctrlProps/ctrlProp7.xml><?xml version="1.0" encoding="utf-8"?>
<formControlPr xmlns="http://schemas.microsoft.com/office/spreadsheetml/2009/9/main" objectType="Drop" dropStyle="combo" dx="16" fmlaLink="Hoja1!$B$56" fmlaRange="Hoja1!$B$51:$B$54" sel="3" val="0"/>
</file>

<file path=xl/ctrlProps/ctrlProp8.xml><?xml version="1.0" encoding="utf-8"?>
<formControlPr xmlns="http://schemas.microsoft.com/office/spreadsheetml/2009/9/main" objectType="Drop" dropLines="3" dropStyle="combo" dx="16" fmlaLink="Hoja1!$B$6" fmlaRange="Hoja1!$B$3:$B$5" sel="3"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xdr:colOff>
      <xdr:row>51</xdr:row>
      <xdr:rowOff>114300</xdr:rowOff>
    </xdr:from>
    <xdr:to>
      <xdr:col>17</xdr:col>
      <xdr:colOff>57150</xdr:colOff>
      <xdr:row>58</xdr:row>
      <xdr:rowOff>57150</xdr:rowOff>
    </xdr:to>
    <xdr:sp macro="" textlink="">
      <xdr:nvSpPr>
        <xdr:cNvPr id="10223" name="Rectangle 127"/>
        <xdr:cNvSpPr>
          <a:spLocks noChangeArrowheads="1"/>
        </xdr:cNvSpPr>
      </xdr:nvSpPr>
      <xdr:spPr bwMode="auto">
        <a:xfrm>
          <a:off x="400050" y="8153400"/>
          <a:ext cx="4143375" cy="1247775"/>
        </a:xfrm>
        <a:prstGeom prst="rect">
          <a:avLst/>
        </a:prstGeom>
        <a:noFill/>
        <a:ln w="9525" cap="rnd" algn="ctr">
          <a:solidFill>
            <a:srgbClr val="000000"/>
          </a:solidFill>
          <a:prstDash val="sysDot"/>
          <a:miter lim="800000"/>
          <a:headEnd/>
          <a:tailEnd/>
        </a:ln>
      </xdr:spPr>
    </xdr:sp>
    <xdr:clientData/>
  </xdr:twoCellAnchor>
  <xdr:twoCellAnchor>
    <xdr:from>
      <xdr:col>18</xdr:col>
      <xdr:colOff>28575</xdr:colOff>
      <xdr:row>74</xdr:row>
      <xdr:rowOff>47625</xdr:rowOff>
    </xdr:from>
    <xdr:to>
      <xdr:col>19</xdr:col>
      <xdr:colOff>28575</xdr:colOff>
      <xdr:row>75</xdr:row>
      <xdr:rowOff>57150</xdr:rowOff>
    </xdr:to>
    <xdr:sp macro="" textlink="">
      <xdr:nvSpPr>
        <xdr:cNvPr id="10224" name="AutoShape 120"/>
        <xdr:cNvSpPr>
          <a:spLocks noChangeArrowheads="1"/>
        </xdr:cNvSpPr>
      </xdr:nvSpPr>
      <xdr:spPr bwMode="auto">
        <a:xfrm rot="5400000">
          <a:off x="4672012" y="11663363"/>
          <a:ext cx="200025"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19</xdr:col>
      <xdr:colOff>114300</xdr:colOff>
      <xdr:row>76</xdr:row>
      <xdr:rowOff>123825</xdr:rowOff>
    </xdr:from>
    <xdr:to>
      <xdr:col>20</xdr:col>
      <xdr:colOff>114300</xdr:colOff>
      <xdr:row>78</xdr:row>
      <xdr:rowOff>57150</xdr:rowOff>
    </xdr:to>
    <xdr:sp macro="" textlink="">
      <xdr:nvSpPr>
        <xdr:cNvPr id="10225" name="AutoShape 121"/>
        <xdr:cNvSpPr>
          <a:spLocks noChangeArrowheads="1"/>
        </xdr:cNvSpPr>
      </xdr:nvSpPr>
      <xdr:spPr bwMode="auto">
        <a:xfrm rot="5400000">
          <a:off x="4929187" y="11987213"/>
          <a:ext cx="200025"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31</xdr:col>
      <xdr:colOff>133350</xdr:colOff>
      <xdr:row>105</xdr:row>
      <xdr:rowOff>0</xdr:rowOff>
    </xdr:from>
    <xdr:to>
      <xdr:col>49</xdr:col>
      <xdr:colOff>171450</xdr:colOff>
      <xdr:row>109</xdr:row>
      <xdr:rowOff>104775</xdr:rowOff>
    </xdr:to>
    <xdr:sp macro="" textlink="">
      <xdr:nvSpPr>
        <xdr:cNvPr id="10226" name="Rectangle 136"/>
        <xdr:cNvSpPr>
          <a:spLocks noChangeArrowheads="1"/>
        </xdr:cNvSpPr>
      </xdr:nvSpPr>
      <xdr:spPr bwMode="auto">
        <a:xfrm>
          <a:off x="8591550" y="15630525"/>
          <a:ext cx="3124200" cy="981075"/>
        </a:xfrm>
        <a:prstGeom prst="rect">
          <a:avLst/>
        </a:prstGeom>
        <a:noFill/>
        <a:ln w="9525" cap="rnd" algn="ctr">
          <a:solidFill>
            <a:srgbClr val="000000"/>
          </a:solidFill>
          <a:prstDash val="sysDot"/>
          <a:miter lim="800000"/>
          <a:headEnd/>
          <a:tailEnd/>
        </a:ln>
      </xdr:spPr>
    </xdr:sp>
    <xdr:clientData/>
  </xdr:twoCellAnchor>
  <xdr:twoCellAnchor>
    <xdr:from>
      <xdr:col>2</xdr:col>
      <xdr:colOff>104775</xdr:colOff>
      <xdr:row>74</xdr:row>
      <xdr:rowOff>47625</xdr:rowOff>
    </xdr:from>
    <xdr:to>
      <xdr:col>3</xdr:col>
      <xdr:colOff>104775</xdr:colOff>
      <xdr:row>75</xdr:row>
      <xdr:rowOff>47625</xdr:rowOff>
    </xdr:to>
    <xdr:sp macro="" textlink="">
      <xdr:nvSpPr>
        <xdr:cNvPr id="10227" name="AutoShape 121"/>
        <xdr:cNvSpPr>
          <a:spLocks noChangeArrowheads="1"/>
        </xdr:cNvSpPr>
      </xdr:nvSpPr>
      <xdr:spPr bwMode="auto">
        <a:xfrm rot="5400000">
          <a:off x="381000" y="11658600"/>
          <a:ext cx="190500"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4</xdr:col>
      <xdr:colOff>66675</xdr:colOff>
      <xdr:row>76</xdr:row>
      <xdr:rowOff>133350</xdr:rowOff>
    </xdr:from>
    <xdr:to>
      <xdr:col>5</xdr:col>
      <xdr:colOff>66675</xdr:colOff>
      <xdr:row>78</xdr:row>
      <xdr:rowOff>47625</xdr:rowOff>
    </xdr:to>
    <xdr:sp macro="" textlink="">
      <xdr:nvSpPr>
        <xdr:cNvPr id="10228" name="AutoShape 121"/>
        <xdr:cNvSpPr>
          <a:spLocks noChangeArrowheads="1"/>
        </xdr:cNvSpPr>
      </xdr:nvSpPr>
      <xdr:spPr bwMode="auto">
        <a:xfrm rot="5400000">
          <a:off x="690562" y="11987213"/>
          <a:ext cx="180975"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xdr:col>
      <xdr:colOff>144993</xdr:colOff>
      <xdr:row>155</xdr:row>
      <xdr:rowOff>180119</xdr:rowOff>
    </xdr:from>
    <xdr:to>
      <xdr:col>57</xdr:col>
      <xdr:colOff>110741</xdr:colOff>
      <xdr:row>156</xdr:row>
      <xdr:rowOff>8669</xdr:rowOff>
    </xdr:to>
    <xdr:sp macro="" textlink="">
      <xdr:nvSpPr>
        <xdr:cNvPr id="10" name="Text Box 137"/>
        <xdr:cNvSpPr txBox="1">
          <a:spLocks noChangeArrowheads="1"/>
        </xdr:cNvSpPr>
      </xdr:nvSpPr>
      <xdr:spPr bwMode="auto">
        <a:xfrm>
          <a:off x="600076" y="31559702"/>
          <a:ext cx="12157748" cy="347134"/>
        </a:xfrm>
        <a:prstGeom prst="rect">
          <a:avLst/>
        </a:prstGeom>
        <a:noFill/>
        <a:ln w="9525" cap="rnd" algn="ctr">
          <a:noFill/>
          <a:prstDash val="sysDot"/>
          <a:miter lim="800000"/>
          <a:headEnd/>
          <a:tailEnd/>
        </a:ln>
        <a:effec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VARIAS CENTRALES SOLICITAN CONJUNTAMENTE PUNTO DE CONEXIÓN Y COMPARTIR INFRAESTRUCTURA DE EVACUACIÓN.  SE ADJUNTA AUTORIZACIÓN  A UN REPRESENTANTE QUE ACTUARÁ COMO SOLICITANTE.  SE DEBERÁ COMPLETAR UN FORMULARIO INDIVIDUAL POR CADA CENTRAL Y UNO POR LA POTENCIA TOTAL</a:t>
          </a:r>
        </a:p>
      </xdr:txBody>
    </xdr:sp>
    <xdr:clientData/>
  </xdr:twoCellAnchor>
  <xdr:twoCellAnchor editAs="oneCell">
    <xdr:from>
      <xdr:col>2</xdr:col>
      <xdr:colOff>133350</xdr:colOff>
      <xdr:row>117</xdr:row>
      <xdr:rowOff>47625</xdr:rowOff>
    </xdr:from>
    <xdr:to>
      <xdr:col>7</xdr:col>
      <xdr:colOff>161925</xdr:colOff>
      <xdr:row>117</xdr:row>
      <xdr:rowOff>0</xdr:rowOff>
    </xdr:to>
    <xdr:pic>
      <xdr:nvPicPr>
        <xdr:cNvPr id="10230" name="Picture 10"/>
        <xdr:cNvPicPr>
          <a:picLocks noChangeAspect="1" noChangeArrowheads="1"/>
        </xdr:cNvPicPr>
      </xdr:nvPicPr>
      <xdr:blipFill>
        <a:blip xmlns:r="http://schemas.openxmlformats.org/officeDocument/2006/relationships" r:embed="rId1"/>
        <a:srcRect/>
        <a:stretch>
          <a:fillRect/>
        </a:stretch>
      </xdr:blipFill>
      <xdr:spPr bwMode="auto">
        <a:xfrm>
          <a:off x="419100" y="20173950"/>
          <a:ext cx="1057275" cy="0"/>
        </a:xfrm>
        <a:prstGeom prst="rect">
          <a:avLst/>
        </a:prstGeom>
        <a:noFill/>
        <a:ln w="9525">
          <a:noFill/>
          <a:miter lim="800000"/>
          <a:headEnd/>
          <a:tailEnd/>
        </a:ln>
      </xdr:spPr>
    </xdr:pic>
    <xdr:clientData/>
  </xdr:twoCellAnchor>
  <xdr:twoCellAnchor editAs="oneCell">
    <xdr:from>
      <xdr:col>3</xdr:col>
      <xdr:colOff>47625</xdr:colOff>
      <xdr:row>130</xdr:row>
      <xdr:rowOff>0</xdr:rowOff>
    </xdr:from>
    <xdr:to>
      <xdr:col>8</xdr:col>
      <xdr:colOff>32544</xdr:colOff>
      <xdr:row>132</xdr:row>
      <xdr:rowOff>15875</xdr:rowOff>
    </xdr:to>
    <xdr:pic>
      <xdr:nvPicPr>
        <xdr:cNvPr id="34" name="1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00063" y="22931438"/>
          <a:ext cx="996950" cy="65881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35718</xdr:colOff>
      <xdr:row>1</xdr:row>
      <xdr:rowOff>59531</xdr:rowOff>
    </xdr:from>
    <xdr:to>
      <xdr:col>8</xdr:col>
      <xdr:colOff>20637</xdr:colOff>
      <xdr:row>4</xdr:row>
      <xdr:rowOff>3968</xdr:rowOff>
    </xdr:to>
    <xdr:pic>
      <xdr:nvPicPr>
        <xdr:cNvPr id="35" name="1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488156" y="202406"/>
          <a:ext cx="996950" cy="65881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5962650</xdr:colOff>
      <xdr:row>10</xdr:row>
      <xdr:rowOff>123825</xdr:rowOff>
    </xdr:from>
    <xdr:to>
      <xdr:col>1</xdr:col>
      <xdr:colOff>6810375</xdr:colOff>
      <xdr:row>10</xdr:row>
      <xdr:rowOff>123825</xdr:rowOff>
    </xdr:to>
    <xdr:cxnSp macro="">
      <xdr:nvCxnSpPr>
        <xdr:cNvPr id="12364" name="2 Conector recto de flecha"/>
        <xdr:cNvCxnSpPr>
          <a:cxnSpLocks noChangeShapeType="1"/>
        </xdr:cNvCxnSpPr>
      </xdr:nvCxnSpPr>
      <xdr:spPr bwMode="auto">
        <a:xfrm>
          <a:off x="6962775" y="6591300"/>
          <a:ext cx="847725" cy="0"/>
        </a:xfrm>
        <a:prstGeom prst="straightConnector1">
          <a:avLst/>
        </a:prstGeom>
        <a:noFill/>
        <a:ln w="28575" cap="rnd"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dimension ref="A1:CQ173"/>
  <sheetViews>
    <sheetView showGridLines="0" tabSelected="1" zoomScale="80" zoomScaleNormal="80" zoomScaleSheetLayoutView="80" zoomScalePageLayoutView="110" workbookViewId="0">
      <selection activeCell="AP15" sqref="AP15:BD15"/>
    </sheetView>
  </sheetViews>
  <sheetFormatPr baseColWidth="10" defaultRowHeight="18"/>
  <cols>
    <col min="1" max="1" width="1.7109375" style="67" customWidth="1"/>
    <col min="2" max="5" width="2.5703125" style="71" customWidth="1"/>
    <col min="6" max="6" width="5.140625" style="71" customWidth="1"/>
    <col min="7" max="12" width="2.5703125" style="71" customWidth="1"/>
    <col min="13" max="13" width="4" style="71" customWidth="1"/>
    <col min="14" max="14" width="22.140625" style="71" customWidth="1"/>
    <col min="15" max="16" width="2.5703125" style="71" customWidth="1"/>
    <col min="17" max="17" width="3.42578125" style="71" customWidth="1"/>
    <col min="18" max="20" width="2.5703125" style="71" customWidth="1"/>
    <col min="21" max="21" width="26.140625" style="71" customWidth="1"/>
    <col min="22" max="57" width="2.5703125" style="71" customWidth="1"/>
    <col min="58" max="58" width="7.85546875" style="71" customWidth="1"/>
    <col min="59" max="59" width="2" style="71" customWidth="1"/>
    <col min="60" max="60" width="4.42578125" style="71" customWidth="1"/>
    <col min="61" max="68" width="2" style="71" customWidth="1"/>
    <col min="69" max="16384" width="11.42578125" style="71"/>
  </cols>
  <sheetData>
    <row r="1" spans="2:58" s="67" customFormat="1" ht="11.25" customHeight="1" thickBot="1">
      <c r="BF1" s="68"/>
    </row>
    <row r="2" spans="2:58" ht="5.25" customHeight="1">
      <c r="B2" s="69"/>
      <c r="C2" s="70"/>
      <c r="D2" s="70"/>
      <c r="E2" s="70"/>
      <c r="F2" s="70"/>
      <c r="G2" s="70"/>
      <c r="H2" s="70"/>
      <c r="I2" s="70"/>
      <c r="J2" s="70"/>
      <c r="K2" s="70"/>
      <c r="L2" s="231" t="s">
        <v>72</v>
      </c>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3"/>
    </row>
    <row r="3" spans="2:58" ht="25.5" customHeight="1">
      <c r="B3" s="72"/>
      <c r="C3" s="67"/>
      <c r="D3" s="67"/>
      <c r="E3" s="67"/>
      <c r="F3" s="67"/>
      <c r="G3" s="67"/>
      <c r="H3" s="67"/>
      <c r="I3" s="67"/>
      <c r="J3" s="67"/>
      <c r="K3" s="67"/>
      <c r="L3" s="234"/>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6"/>
    </row>
    <row r="4" spans="2:58" ht="25.5" customHeight="1">
      <c r="B4" s="72"/>
      <c r="C4" s="67"/>
      <c r="D4" s="67"/>
      <c r="E4" s="67"/>
      <c r="F4" s="67"/>
      <c r="G4" s="67"/>
      <c r="H4" s="67"/>
      <c r="I4" s="67"/>
      <c r="J4" s="67"/>
      <c r="K4" s="67"/>
      <c r="L4" s="234"/>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6"/>
    </row>
    <row r="5" spans="2:58" ht="5.25" customHeight="1">
      <c r="B5" s="73"/>
      <c r="C5" s="74"/>
      <c r="D5" s="74"/>
      <c r="E5" s="74"/>
      <c r="F5" s="74"/>
      <c r="G5" s="74"/>
      <c r="H5" s="74"/>
      <c r="I5" s="74"/>
      <c r="J5" s="74"/>
      <c r="K5" s="74"/>
      <c r="L5" s="234"/>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6"/>
    </row>
    <row r="6" spans="2:58" ht="11.25" customHeight="1">
      <c r="B6" s="72"/>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75"/>
    </row>
    <row r="7" spans="2:58">
      <c r="B7" s="238" t="s">
        <v>42</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40"/>
    </row>
    <row r="8" spans="2:58" ht="6.75" customHeight="1">
      <c r="B8" s="72"/>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75"/>
    </row>
    <row r="9" spans="2:58">
      <c r="B9" s="72"/>
      <c r="C9" s="76" t="s">
        <v>2</v>
      </c>
      <c r="D9" s="67"/>
      <c r="E9" s="67"/>
      <c r="F9" s="67"/>
      <c r="G9" s="67"/>
      <c r="H9" s="67"/>
      <c r="I9" s="67"/>
      <c r="J9" s="67"/>
      <c r="K9" s="224" t="s">
        <v>172</v>
      </c>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160"/>
      <c r="AT9" s="80" t="s">
        <v>0</v>
      </c>
      <c r="AU9" s="160"/>
      <c r="AV9" s="161"/>
      <c r="AW9" s="221"/>
      <c r="AX9" s="222"/>
      <c r="AY9" s="222"/>
      <c r="AZ9" s="222"/>
      <c r="BA9" s="222"/>
      <c r="BB9" s="222"/>
      <c r="BC9" s="222"/>
      <c r="BD9" s="223"/>
      <c r="BE9" s="78"/>
      <c r="BF9" s="75"/>
    </row>
    <row r="10" spans="2:58" ht="6.75" customHeight="1">
      <c r="B10" s="72"/>
      <c r="C10" s="76"/>
      <c r="D10" s="67"/>
      <c r="E10" s="67"/>
      <c r="F10" s="67"/>
      <c r="G10" s="67"/>
      <c r="H10" s="67"/>
      <c r="I10" s="67"/>
      <c r="J10" s="67"/>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79"/>
      <c r="BF10" s="75"/>
    </row>
    <row r="11" spans="2:58">
      <c r="B11" s="72"/>
      <c r="C11" s="76" t="s">
        <v>43</v>
      </c>
      <c r="D11" s="67"/>
      <c r="E11" s="67"/>
      <c r="F11" s="67"/>
      <c r="G11" s="67"/>
      <c r="H11" s="254"/>
      <c r="I11" s="254"/>
      <c r="J11" s="255"/>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80"/>
      <c r="AT11" s="80" t="s">
        <v>45</v>
      </c>
      <c r="AU11" s="161"/>
      <c r="AV11" s="221"/>
      <c r="AW11" s="222"/>
      <c r="AX11" s="223"/>
      <c r="AY11" s="162" t="s">
        <v>4</v>
      </c>
      <c r="AZ11" s="160"/>
      <c r="BA11" s="161"/>
      <c r="BB11" s="221"/>
      <c r="BC11" s="222"/>
      <c r="BD11" s="223"/>
      <c r="BE11" s="78"/>
      <c r="BF11" s="75"/>
    </row>
    <row r="12" spans="2:58" ht="6" customHeight="1">
      <c r="B12" s="72"/>
      <c r="C12" s="76"/>
      <c r="D12" s="67"/>
      <c r="E12" s="67"/>
      <c r="F12" s="67"/>
      <c r="G12" s="67"/>
      <c r="H12" s="67"/>
      <c r="I12" s="67"/>
      <c r="J12" s="67"/>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79"/>
      <c r="BF12" s="75"/>
    </row>
    <row r="13" spans="2:58">
      <c r="B13" s="72"/>
      <c r="C13" s="76" t="s">
        <v>3</v>
      </c>
      <c r="D13" s="67"/>
      <c r="E13" s="67"/>
      <c r="F13" s="67"/>
      <c r="G13" s="67"/>
      <c r="H13" s="67"/>
      <c r="I13" s="67"/>
      <c r="J13" s="67"/>
      <c r="K13" s="224"/>
      <c r="L13" s="224"/>
      <c r="M13" s="224"/>
      <c r="N13" s="224"/>
      <c r="O13" s="224"/>
      <c r="P13" s="224"/>
      <c r="Q13" s="224"/>
      <c r="R13" s="224"/>
      <c r="S13" s="224"/>
      <c r="T13" s="224"/>
      <c r="U13" s="224"/>
      <c r="V13" s="224"/>
      <c r="W13" s="224"/>
      <c r="X13" s="224"/>
      <c r="Y13" s="224"/>
      <c r="Z13" s="224"/>
      <c r="AA13" s="224"/>
      <c r="AB13" s="224"/>
      <c r="AC13" s="224"/>
      <c r="AD13" s="224"/>
      <c r="AE13" s="160"/>
      <c r="AF13" s="80" t="s">
        <v>1</v>
      </c>
      <c r="AG13" s="160"/>
      <c r="AH13" s="161"/>
      <c r="AI13" s="221"/>
      <c r="AJ13" s="222"/>
      <c r="AK13" s="222"/>
      <c r="AL13" s="222"/>
      <c r="AM13" s="222"/>
      <c r="AN13" s="222"/>
      <c r="AO13" s="223"/>
      <c r="AP13" s="163"/>
      <c r="AQ13" s="80" t="s">
        <v>5</v>
      </c>
      <c r="AR13" s="160"/>
      <c r="AS13" s="160"/>
      <c r="AT13" s="160"/>
      <c r="AU13" s="160"/>
      <c r="AV13" s="161"/>
      <c r="AW13" s="221"/>
      <c r="AX13" s="222"/>
      <c r="AY13" s="222"/>
      <c r="AZ13" s="222"/>
      <c r="BA13" s="222"/>
      <c r="BB13" s="222"/>
      <c r="BC13" s="222"/>
      <c r="BD13" s="223"/>
      <c r="BE13" s="78"/>
      <c r="BF13" s="75"/>
    </row>
    <row r="14" spans="2:58" ht="6" customHeight="1">
      <c r="B14" s="72"/>
      <c r="C14" s="76"/>
      <c r="D14" s="67"/>
      <c r="E14" s="67"/>
      <c r="F14" s="67"/>
      <c r="G14" s="67"/>
      <c r="H14" s="67"/>
      <c r="I14" s="67"/>
      <c r="J14" s="67"/>
      <c r="K14" s="160"/>
      <c r="L14" s="160"/>
      <c r="M14" s="160"/>
      <c r="N14" s="160"/>
      <c r="O14" s="160"/>
      <c r="P14" s="160"/>
      <c r="Q14" s="160"/>
      <c r="R14" s="160"/>
      <c r="S14" s="160"/>
      <c r="T14" s="160"/>
      <c r="U14" s="160"/>
      <c r="V14" s="160"/>
      <c r="W14" s="160"/>
      <c r="X14" s="160"/>
      <c r="Y14" s="160"/>
      <c r="Z14" s="80"/>
      <c r="AA14" s="160"/>
      <c r="AB14" s="160"/>
      <c r="AC14" s="160"/>
      <c r="AD14" s="160"/>
      <c r="AE14" s="160"/>
      <c r="AF14" s="160"/>
      <c r="AG14" s="160"/>
      <c r="AH14" s="160"/>
      <c r="AI14" s="160"/>
      <c r="AJ14" s="160"/>
      <c r="AK14" s="80"/>
      <c r="AL14" s="160"/>
      <c r="AM14" s="160"/>
      <c r="AN14" s="160"/>
      <c r="AO14" s="160"/>
      <c r="AP14" s="160"/>
      <c r="AQ14" s="160"/>
      <c r="AR14" s="160"/>
      <c r="AS14" s="160"/>
      <c r="AT14" s="160"/>
      <c r="AU14" s="160"/>
      <c r="AV14" s="160"/>
      <c r="AW14" s="160"/>
      <c r="AX14" s="160"/>
      <c r="AY14" s="160"/>
      <c r="AZ14" s="160"/>
      <c r="BA14" s="160"/>
      <c r="BB14" s="160"/>
      <c r="BC14" s="160"/>
      <c r="BD14" s="160"/>
      <c r="BE14" s="79"/>
      <c r="BF14" s="75"/>
    </row>
    <row r="15" spans="2:58">
      <c r="B15" s="72"/>
      <c r="C15" s="76" t="s">
        <v>44</v>
      </c>
      <c r="D15" s="67"/>
      <c r="E15" s="67"/>
      <c r="F15" s="67"/>
      <c r="G15" s="67"/>
      <c r="H15" s="67"/>
      <c r="I15" s="67"/>
      <c r="J15" s="67"/>
      <c r="K15" s="224"/>
      <c r="L15" s="224"/>
      <c r="M15" s="224"/>
      <c r="N15" s="224"/>
      <c r="O15" s="224"/>
      <c r="P15" s="224"/>
      <c r="Q15" s="224"/>
      <c r="R15" s="224"/>
      <c r="S15" s="224"/>
      <c r="T15" s="224"/>
      <c r="U15" s="224"/>
      <c r="V15" s="224"/>
      <c r="W15" s="224"/>
      <c r="X15" s="224"/>
      <c r="Y15" s="224"/>
      <c r="Z15" s="224"/>
      <c r="AA15" s="224"/>
      <c r="AB15" s="224"/>
      <c r="AC15" s="224"/>
      <c r="AD15" s="224"/>
      <c r="AE15" s="160"/>
      <c r="AF15" s="80" t="s">
        <v>41</v>
      </c>
      <c r="AG15" s="160"/>
      <c r="AH15" s="160"/>
      <c r="AI15" s="160"/>
      <c r="AJ15" s="160"/>
      <c r="AK15" s="160"/>
      <c r="AL15" s="160"/>
      <c r="AM15" s="160"/>
      <c r="AN15" s="160"/>
      <c r="AO15" s="160"/>
      <c r="AP15" s="221"/>
      <c r="AQ15" s="222"/>
      <c r="AR15" s="222"/>
      <c r="AS15" s="222"/>
      <c r="AT15" s="222"/>
      <c r="AU15" s="222"/>
      <c r="AV15" s="222"/>
      <c r="AW15" s="222"/>
      <c r="AX15" s="222"/>
      <c r="AY15" s="222"/>
      <c r="AZ15" s="222"/>
      <c r="BA15" s="222"/>
      <c r="BB15" s="222"/>
      <c r="BC15" s="222"/>
      <c r="BD15" s="223"/>
      <c r="BE15" s="82"/>
      <c r="BF15" s="75"/>
    </row>
    <row r="16" spans="2:58" ht="3.75" customHeight="1">
      <c r="B16" s="72"/>
      <c r="C16" s="76"/>
      <c r="D16" s="67"/>
      <c r="E16" s="67"/>
      <c r="F16" s="67"/>
      <c r="G16" s="67"/>
      <c r="H16" s="67"/>
      <c r="I16" s="67"/>
      <c r="J16" s="67"/>
      <c r="K16" s="160"/>
      <c r="L16" s="160"/>
      <c r="M16" s="160"/>
      <c r="N16" s="160"/>
      <c r="O16" s="160"/>
      <c r="P16" s="160"/>
      <c r="Q16" s="160"/>
      <c r="R16" s="160"/>
      <c r="S16" s="160"/>
      <c r="T16" s="160"/>
      <c r="U16" s="160"/>
      <c r="V16" s="160"/>
      <c r="W16" s="160"/>
      <c r="X16" s="160"/>
      <c r="Y16" s="160"/>
      <c r="Z16" s="80"/>
      <c r="AA16" s="160"/>
      <c r="AB16" s="160"/>
      <c r="AC16" s="160"/>
      <c r="AD16" s="160"/>
      <c r="AE16" s="160"/>
      <c r="AF16" s="160"/>
      <c r="AG16" s="160"/>
      <c r="AH16" s="160"/>
      <c r="AI16" s="160"/>
      <c r="AJ16" s="160"/>
      <c r="AK16" s="80"/>
      <c r="AL16" s="160"/>
      <c r="AM16" s="160"/>
      <c r="AN16" s="160"/>
      <c r="AO16" s="160"/>
      <c r="AP16" s="160"/>
      <c r="AQ16" s="160"/>
      <c r="AR16" s="160"/>
      <c r="AS16" s="160"/>
      <c r="AT16" s="160"/>
      <c r="AU16" s="160"/>
      <c r="AV16" s="160"/>
      <c r="AW16" s="160"/>
      <c r="AX16" s="160"/>
      <c r="AY16" s="160"/>
      <c r="AZ16" s="160"/>
      <c r="BA16" s="160"/>
      <c r="BB16" s="160"/>
      <c r="BC16" s="160"/>
      <c r="BD16" s="160"/>
      <c r="BE16" s="67"/>
      <c r="BF16" s="75"/>
    </row>
    <row r="17" spans="2:58">
      <c r="B17" s="72"/>
      <c r="C17" s="76" t="s">
        <v>83</v>
      </c>
      <c r="D17" s="67"/>
      <c r="E17" s="67"/>
      <c r="F17" s="67"/>
      <c r="G17" s="67"/>
      <c r="H17" s="67"/>
      <c r="I17" s="67"/>
      <c r="J17" s="67"/>
      <c r="K17" s="226"/>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8"/>
      <c r="AS17" s="164"/>
      <c r="AT17" s="164"/>
      <c r="AU17" s="164"/>
      <c r="AV17" s="164"/>
      <c r="AW17" s="164"/>
      <c r="AX17" s="164"/>
      <c r="AY17" s="164"/>
      <c r="AZ17" s="164"/>
      <c r="BA17" s="164"/>
      <c r="BB17" s="164"/>
      <c r="BC17" s="164"/>
      <c r="BD17" s="164"/>
      <c r="BE17" s="82"/>
      <c r="BF17" s="75"/>
    </row>
    <row r="18" spans="2:58" ht="12.75" customHeight="1">
      <c r="B18" s="72"/>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7"/>
      <c r="BF18" s="75"/>
    </row>
    <row r="19" spans="2:58" ht="6" hidden="1" customHeight="1">
      <c r="B19" s="72"/>
      <c r="C19" s="76"/>
      <c r="D19" s="67"/>
      <c r="E19" s="67"/>
      <c r="F19" s="67"/>
      <c r="G19" s="67"/>
      <c r="H19" s="67"/>
      <c r="I19" s="67"/>
      <c r="J19" s="67"/>
      <c r="K19" s="67"/>
      <c r="L19" s="67"/>
      <c r="M19" s="67"/>
      <c r="N19" s="67"/>
      <c r="O19" s="67"/>
      <c r="P19" s="67"/>
      <c r="Q19" s="67"/>
      <c r="R19" s="67"/>
      <c r="S19" s="67"/>
      <c r="T19" s="67"/>
      <c r="U19" s="67"/>
      <c r="V19" s="67"/>
      <c r="W19" s="67"/>
      <c r="X19" s="67"/>
      <c r="Y19" s="67"/>
      <c r="Z19" s="76"/>
      <c r="AA19" s="67"/>
      <c r="AB19" s="67"/>
      <c r="AC19" s="67"/>
      <c r="AD19" s="67"/>
      <c r="AE19" s="67"/>
      <c r="AF19" s="67"/>
      <c r="AG19" s="67"/>
      <c r="AH19" s="67"/>
      <c r="AI19" s="67"/>
      <c r="AJ19" s="67"/>
      <c r="AK19" s="76"/>
      <c r="AL19" s="67"/>
      <c r="AM19" s="67"/>
      <c r="AN19" s="67"/>
      <c r="AO19" s="67"/>
      <c r="AP19" s="67"/>
      <c r="AQ19" s="67"/>
      <c r="AR19" s="67"/>
      <c r="AS19" s="67"/>
      <c r="AT19" s="67"/>
      <c r="AU19" s="67"/>
      <c r="AV19" s="67"/>
      <c r="AW19" s="67"/>
      <c r="AX19" s="67"/>
      <c r="AY19" s="67"/>
      <c r="AZ19" s="67"/>
      <c r="BA19" s="67"/>
      <c r="BB19" s="67"/>
      <c r="BC19" s="67"/>
      <c r="BD19" s="67"/>
      <c r="BE19" s="67"/>
      <c r="BF19" s="75"/>
    </row>
    <row r="20" spans="2:58">
      <c r="B20" s="238" t="s">
        <v>76</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40"/>
    </row>
    <row r="21" spans="2:58" ht="6" customHeight="1">
      <c r="B21" s="72"/>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75"/>
    </row>
    <row r="22" spans="2:58">
      <c r="B22" s="72"/>
      <c r="C22" s="76" t="s">
        <v>2</v>
      </c>
      <c r="D22" s="67"/>
      <c r="E22" s="67"/>
      <c r="F22" s="67"/>
      <c r="G22" s="67"/>
      <c r="H22" s="67"/>
      <c r="I22" s="67"/>
      <c r="J22" s="67"/>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160"/>
      <c r="AT22" s="80" t="s">
        <v>0</v>
      </c>
      <c r="AU22" s="160"/>
      <c r="AV22" s="161"/>
      <c r="AW22" s="221"/>
      <c r="AX22" s="222"/>
      <c r="AY22" s="222"/>
      <c r="AZ22" s="222"/>
      <c r="BA22" s="222"/>
      <c r="BB22" s="222"/>
      <c r="BC22" s="222"/>
      <c r="BD22" s="223"/>
      <c r="BE22" s="83"/>
      <c r="BF22" s="75"/>
    </row>
    <row r="23" spans="2:58" ht="6.75" customHeight="1">
      <c r="B23" s="72"/>
      <c r="C23" s="76"/>
      <c r="D23" s="67"/>
      <c r="E23" s="67"/>
      <c r="F23" s="67"/>
      <c r="G23" s="67"/>
      <c r="H23" s="67"/>
      <c r="I23" s="67"/>
      <c r="J23" s="67"/>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79"/>
      <c r="BF23" s="75"/>
    </row>
    <row r="24" spans="2:58">
      <c r="B24" s="72"/>
      <c r="C24" s="76" t="s">
        <v>43</v>
      </c>
      <c r="D24" s="67"/>
      <c r="E24" s="67"/>
      <c r="F24" s="67"/>
      <c r="G24" s="67"/>
      <c r="H24" s="254"/>
      <c r="I24" s="254"/>
      <c r="J24" s="255"/>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80"/>
      <c r="AT24" s="80" t="s">
        <v>45</v>
      </c>
      <c r="AU24" s="161"/>
      <c r="AV24" s="221"/>
      <c r="AW24" s="222"/>
      <c r="AX24" s="223"/>
      <c r="AY24" s="162" t="s">
        <v>4</v>
      </c>
      <c r="AZ24" s="160"/>
      <c r="BA24" s="161"/>
      <c r="BB24" s="221"/>
      <c r="BC24" s="222"/>
      <c r="BD24" s="223"/>
      <c r="BE24" s="78"/>
      <c r="BF24" s="75"/>
    </row>
    <row r="25" spans="2:58" ht="6" customHeight="1">
      <c r="B25" s="72"/>
      <c r="C25" s="76"/>
      <c r="D25" s="67"/>
      <c r="E25" s="67"/>
      <c r="F25" s="67"/>
      <c r="G25" s="67"/>
      <c r="H25" s="67"/>
      <c r="I25" s="67"/>
      <c r="J25" s="67"/>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79"/>
      <c r="BF25" s="75"/>
    </row>
    <row r="26" spans="2:58">
      <c r="B26" s="72"/>
      <c r="C26" s="76" t="s">
        <v>3</v>
      </c>
      <c r="D26" s="67"/>
      <c r="E26" s="67"/>
      <c r="F26" s="67"/>
      <c r="G26" s="67"/>
      <c r="H26" s="67"/>
      <c r="I26" s="67"/>
      <c r="J26" s="67"/>
      <c r="K26" s="224"/>
      <c r="L26" s="224"/>
      <c r="M26" s="224"/>
      <c r="N26" s="224"/>
      <c r="O26" s="224"/>
      <c r="P26" s="224"/>
      <c r="Q26" s="224"/>
      <c r="R26" s="224"/>
      <c r="S26" s="224"/>
      <c r="T26" s="224"/>
      <c r="U26" s="224"/>
      <c r="V26" s="224"/>
      <c r="W26" s="224"/>
      <c r="X26" s="224"/>
      <c r="Y26" s="224"/>
      <c r="Z26" s="224"/>
      <c r="AA26" s="224"/>
      <c r="AB26" s="224"/>
      <c r="AC26" s="224"/>
      <c r="AD26" s="224"/>
      <c r="AE26" s="160"/>
      <c r="AF26" s="80" t="s">
        <v>1</v>
      </c>
      <c r="AG26" s="160"/>
      <c r="AH26" s="161"/>
      <c r="AI26" s="221"/>
      <c r="AJ26" s="222"/>
      <c r="AK26" s="222"/>
      <c r="AL26" s="222"/>
      <c r="AM26" s="222"/>
      <c r="AN26" s="222"/>
      <c r="AO26" s="223"/>
      <c r="AP26" s="163"/>
      <c r="AQ26" s="80" t="s">
        <v>5</v>
      </c>
      <c r="AR26" s="160"/>
      <c r="AS26" s="160"/>
      <c r="AT26" s="160"/>
      <c r="AU26" s="160"/>
      <c r="AV26" s="161"/>
      <c r="AW26" s="221"/>
      <c r="AX26" s="222"/>
      <c r="AY26" s="222"/>
      <c r="AZ26" s="222"/>
      <c r="BA26" s="222"/>
      <c r="BB26" s="222"/>
      <c r="BC26" s="222"/>
      <c r="BD26" s="223"/>
      <c r="BE26" s="78"/>
      <c r="BF26" s="75"/>
    </row>
    <row r="27" spans="2:58" ht="6" customHeight="1">
      <c r="B27" s="72"/>
      <c r="C27" s="76"/>
      <c r="D27" s="67"/>
      <c r="E27" s="67"/>
      <c r="F27" s="67"/>
      <c r="G27" s="67"/>
      <c r="H27" s="67"/>
      <c r="I27" s="67"/>
      <c r="J27" s="67"/>
      <c r="K27" s="160"/>
      <c r="L27" s="160"/>
      <c r="M27" s="160"/>
      <c r="N27" s="160"/>
      <c r="O27" s="160"/>
      <c r="P27" s="160"/>
      <c r="Q27" s="160"/>
      <c r="R27" s="160"/>
      <c r="S27" s="160"/>
      <c r="T27" s="160"/>
      <c r="U27" s="160"/>
      <c r="V27" s="160"/>
      <c r="W27" s="160"/>
      <c r="X27" s="160"/>
      <c r="Y27" s="160"/>
      <c r="Z27" s="80"/>
      <c r="AA27" s="160"/>
      <c r="AB27" s="160"/>
      <c r="AC27" s="160"/>
      <c r="AD27" s="160"/>
      <c r="AE27" s="160"/>
      <c r="AF27" s="160"/>
      <c r="AG27" s="160"/>
      <c r="AH27" s="160"/>
      <c r="AI27" s="160"/>
      <c r="AJ27" s="160"/>
      <c r="AK27" s="80"/>
      <c r="AL27" s="160"/>
      <c r="AM27" s="160"/>
      <c r="AN27" s="160"/>
      <c r="AO27" s="160"/>
      <c r="AP27" s="160"/>
      <c r="AQ27" s="160"/>
      <c r="AR27" s="160"/>
      <c r="AS27" s="160"/>
      <c r="AT27" s="160"/>
      <c r="AU27" s="160"/>
      <c r="AV27" s="160"/>
      <c r="AW27" s="160"/>
      <c r="AX27" s="160"/>
      <c r="AY27" s="160"/>
      <c r="AZ27" s="160"/>
      <c r="BA27" s="160"/>
      <c r="BB27" s="160"/>
      <c r="BC27" s="160"/>
      <c r="BD27" s="160"/>
      <c r="BE27" s="79"/>
      <c r="BF27" s="75"/>
    </row>
    <row r="28" spans="2:58">
      <c r="B28" s="72"/>
      <c r="C28" s="76" t="s">
        <v>44</v>
      </c>
      <c r="D28" s="67"/>
      <c r="E28" s="67"/>
      <c r="F28" s="67"/>
      <c r="G28" s="67"/>
      <c r="H28" s="67"/>
      <c r="I28" s="67"/>
      <c r="J28" s="67"/>
      <c r="K28" s="224"/>
      <c r="L28" s="224"/>
      <c r="M28" s="224"/>
      <c r="N28" s="224"/>
      <c r="O28" s="224"/>
      <c r="P28" s="224"/>
      <c r="Q28" s="224"/>
      <c r="R28" s="224"/>
      <c r="S28" s="224"/>
      <c r="T28" s="224"/>
      <c r="U28" s="224"/>
      <c r="V28" s="224"/>
      <c r="W28" s="224"/>
      <c r="X28" s="224"/>
      <c r="Y28" s="224"/>
      <c r="Z28" s="224"/>
      <c r="AA28" s="224"/>
      <c r="AB28" s="224"/>
      <c r="AC28" s="224"/>
      <c r="AD28" s="224"/>
      <c r="AE28" s="160"/>
      <c r="AF28" s="80" t="s">
        <v>41</v>
      </c>
      <c r="AG28" s="160"/>
      <c r="AH28" s="160"/>
      <c r="AI28" s="160"/>
      <c r="AJ28" s="160"/>
      <c r="AK28" s="160"/>
      <c r="AL28" s="160"/>
      <c r="AM28" s="160"/>
      <c r="AN28" s="160"/>
      <c r="AO28" s="160"/>
      <c r="AP28" s="221"/>
      <c r="AQ28" s="222"/>
      <c r="AR28" s="222"/>
      <c r="AS28" s="222"/>
      <c r="AT28" s="222"/>
      <c r="AU28" s="222"/>
      <c r="AV28" s="222"/>
      <c r="AW28" s="222"/>
      <c r="AX28" s="222"/>
      <c r="AY28" s="222"/>
      <c r="AZ28" s="222"/>
      <c r="BA28" s="222"/>
      <c r="BB28" s="222"/>
      <c r="BC28" s="222"/>
      <c r="BD28" s="223"/>
      <c r="BE28" s="82"/>
      <c r="BF28" s="75"/>
    </row>
    <row r="29" spans="2:58" ht="6" customHeight="1">
      <c r="B29" s="72"/>
      <c r="C29" s="76"/>
      <c r="D29" s="67"/>
      <c r="E29" s="67"/>
      <c r="F29" s="67"/>
      <c r="G29" s="67"/>
      <c r="H29" s="67"/>
      <c r="I29" s="67"/>
      <c r="J29" s="67"/>
      <c r="K29" s="160"/>
      <c r="L29" s="160"/>
      <c r="M29" s="160"/>
      <c r="N29" s="160"/>
      <c r="O29" s="160"/>
      <c r="P29" s="160"/>
      <c r="Q29" s="160"/>
      <c r="R29" s="160"/>
      <c r="S29" s="160"/>
      <c r="T29" s="160"/>
      <c r="U29" s="160"/>
      <c r="V29" s="160"/>
      <c r="W29" s="160"/>
      <c r="X29" s="160"/>
      <c r="Y29" s="160"/>
      <c r="Z29" s="80"/>
      <c r="AA29" s="160"/>
      <c r="AB29" s="160"/>
      <c r="AC29" s="160"/>
      <c r="AD29" s="160"/>
      <c r="AE29" s="160"/>
      <c r="AF29" s="160"/>
      <c r="AG29" s="160"/>
      <c r="AH29" s="160"/>
      <c r="AI29" s="160"/>
      <c r="AJ29" s="160"/>
      <c r="AK29" s="80"/>
      <c r="AL29" s="160"/>
      <c r="AM29" s="160"/>
      <c r="AN29" s="160"/>
      <c r="AO29" s="160"/>
      <c r="AP29" s="160"/>
      <c r="AQ29" s="160"/>
      <c r="AR29" s="160"/>
      <c r="AS29" s="160"/>
      <c r="AT29" s="160"/>
      <c r="AU29" s="160"/>
      <c r="AV29" s="160"/>
      <c r="AW29" s="160"/>
      <c r="AX29" s="160"/>
      <c r="AY29" s="160"/>
      <c r="AZ29" s="160"/>
      <c r="BA29" s="160"/>
      <c r="BB29" s="160"/>
      <c r="BC29" s="160"/>
      <c r="BD29" s="160"/>
      <c r="BE29" s="67"/>
      <c r="BF29" s="75"/>
    </row>
    <row r="30" spans="2:58">
      <c r="B30" s="72"/>
      <c r="C30" s="76" t="s">
        <v>83</v>
      </c>
      <c r="D30" s="67"/>
      <c r="E30" s="67"/>
      <c r="F30" s="67"/>
      <c r="G30" s="67"/>
      <c r="H30" s="67"/>
      <c r="I30" s="67"/>
      <c r="J30" s="67"/>
      <c r="K30" s="226"/>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8"/>
      <c r="AS30" s="164"/>
      <c r="AT30" s="164"/>
      <c r="AU30" s="164"/>
      <c r="AV30" s="164"/>
      <c r="AW30" s="164"/>
      <c r="AX30" s="164"/>
      <c r="AY30" s="164"/>
      <c r="AZ30" s="164"/>
      <c r="BA30" s="164"/>
      <c r="BB30" s="164"/>
      <c r="BC30" s="164"/>
      <c r="BD30" s="164"/>
      <c r="BE30" s="82"/>
      <c r="BF30" s="75"/>
    </row>
    <row r="31" spans="2:58">
      <c r="B31" s="238" t="s">
        <v>101</v>
      </c>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40"/>
    </row>
    <row r="32" spans="2:58" ht="6" customHeight="1">
      <c r="B32" s="7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75"/>
    </row>
    <row r="33" spans="2:58">
      <c r="B33" s="72"/>
      <c r="C33" s="76" t="s">
        <v>2</v>
      </c>
      <c r="D33" s="67"/>
      <c r="E33" s="67"/>
      <c r="F33" s="67"/>
      <c r="G33" s="67"/>
      <c r="H33" s="67"/>
      <c r="I33" s="67"/>
      <c r="J33" s="67"/>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160"/>
      <c r="AT33" s="80" t="s">
        <v>0</v>
      </c>
      <c r="AU33" s="160"/>
      <c r="AV33" s="161"/>
      <c r="AW33" s="221"/>
      <c r="AX33" s="222"/>
      <c r="AY33" s="222"/>
      <c r="AZ33" s="222"/>
      <c r="BA33" s="222"/>
      <c r="BB33" s="222"/>
      <c r="BC33" s="222"/>
      <c r="BD33" s="223"/>
      <c r="BE33" s="83"/>
      <c r="BF33" s="75"/>
    </row>
    <row r="34" spans="2:58" ht="6.75" customHeight="1">
      <c r="B34" s="72"/>
      <c r="C34" s="76"/>
      <c r="D34" s="67"/>
      <c r="E34" s="67"/>
      <c r="F34" s="67"/>
      <c r="G34" s="67"/>
      <c r="H34" s="67"/>
      <c r="I34" s="67"/>
      <c r="J34" s="67"/>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79"/>
      <c r="BF34" s="75"/>
    </row>
    <row r="35" spans="2:58">
      <c r="B35" s="72"/>
      <c r="C35" s="76" t="s">
        <v>43</v>
      </c>
      <c r="D35" s="67"/>
      <c r="E35" s="67"/>
      <c r="F35" s="67"/>
      <c r="G35" s="67"/>
      <c r="H35" s="254"/>
      <c r="I35" s="254"/>
      <c r="J35" s="255"/>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80"/>
      <c r="AT35" s="80" t="s">
        <v>45</v>
      </c>
      <c r="AU35" s="161"/>
      <c r="AV35" s="221"/>
      <c r="AW35" s="222"/>
      <c r="AX35" s="223"/>
      <c r="AY35" s="162" t="s">
        <v>4</v>
      </c>
      <c r="AZ35" s="160"/>
      <c r="BA35" s="161"/>
      <c r="BB35" s="221"/>
      <c r="BC35" s="222"/>
      <c r="BD35" s="223"/>
      <c r="BE35" s="78"/>
      <c r="BF35" s="75"/>
    </row>
    <row r="36" spans="2:58" ht="6" customHeight="1">
      <c r="B36" s="72"/>
      <c r="C36" s="76"/>
      <c r="D36" s="67"/>
      <c r="E36" s="67"/>
      <c r="F36" s="67"/>
      <c r="G36" s="67"/>
      <c r="H36" s="67"/>
      <c r="I36" s="67"/>
      <c r="J36" s="67"/>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79"/>
      <c r="BF36" s="75"/>
    </row>
    <row r="37" spans="2:58">
      <c r="B37" s="72"/>
      <c r="C37" s="76" t="s">
        <v>3</v>
      </c>
      <c r="D37" s="67"/>
      <c r="E37" s="67"/>
      <c r="F37" s="67"/>
      <c r="G37" s="67"/>
      <c r="H37" s="67"/>
      <c r="I37" s="67"/>
      <c r="J37" s="67"/>
      <c r="K37" s="224"/>
      <c r="L37" s="224"/>
      <c r="M37" s="224"/>
      <c r="N37" s="224"/>
      <c r="O37" s="224"/>
      <c r="P37" s="224"/>
      <c r="Q37" s="224"/>
      <c r="R37" s="224"/>
      <c r="S37" s="224"/>
      <c r="T37" s="224"/>
      <c r="U37" s="224"/>
      <c r="V37" s="224"/>
      <c r="W37" s="224"/>
      <c r="X37" s="224"/>
      <c r="Y37" s="224"/>
      <c r="Z37" s="224"/>
      <c r="AA37" s="224"/>
      <c r="AB37" s="224"/>
      <c r="AC37" s="224"/>
      <c r="AD37" s="224"/>
      <c r="AE37" s="160"/>
      <c r="AF37" s="80" t="s">
        <v>1</v>
      </c>
      <c r="AG37" s="160"/>
      <c r="AH37" s="161"/>
      <c r="AI37" s="221"/>
      <c r="AJ37" s="222"/>
      <c r="AK37" s="222"/>
      <c r="AL37" s="222"/>
      <c r="AM37" s="222"/>
      <c r="AN37" s="222"/>
      <c r="AO37" s="223"/>
      <c r="AP37" s="163"/>
      <c r="AQ37" s="80" t="s">
        <v>5</v>
      </c>
      <c r="AR37" s="160"/>
      <c r="AS37" s="160"/>
      <c r="AT37" s="160"/>
      <c r="AU37" s="160"/>
      <c r="AV37" s="161"/>
      <c r="AW37" s="221"/>
      <c r="AX37" s="222"/>
      <c r="AY37" s="222"/>
      <c r="AZ37" s="222"/>
      <c r="BA37" s="222"/>
      <c r="BB37" s="222"/>
      <c r="BC37" s="222"/>
      <c r="BD37" s="223"/>
      <c r="BE37" s="78"/>
      <c r="BF37" s="75"/>
    </row>
    <row r="38" spans="2:58" ht="6" customHeight="1">
      <c r="B38" s="72"/>
      <c r="C38" s="76"/>
      <c r="D38" s="67"/>
      <c r="E38" s="67"/>
      <c r="F38" s="67"/>
      <c r="G38" s="67"/>
      <c r="H38" s="67"/>
      <c r="I38" s="67"/>
      <c r="J38" s="67"/>
      <c r="K38" s="160"/>
      <c r="L38" s="160"/>
      <c r="M38" s="160"/>
      <c r="N38" s="160"/>
      <c r="O38" s="160"/>
      <c r="P38" s="160"/>
      <c r="Q38" s="160"/>
      <c r="R38" s="160"/>
      <c r="S38" s="160"/>
      <c r="T38" s="160"/>
      <c r="U38" s="160"/>
      <c r="V38" s="160"/>
      <c r="W38" s="160"/>
      <c r="X38" s="160"/>
      <c r="Y38" s="160"/>
      <c r="Z38" s="80"/>
      <c r="AA38" s="160"/>
      <c r="AB38" s="160"/>
      <c r="AC38" s="160"/>
      <c r="AD38" s="160"/>
      <c r="AE38" s="160"/>
      <c r="AF38" s="160"/>
      <c r="AG38" s="160"/>
      <c r="AH38" s="160"/>
      <c r="AI38" s="160"/>
      <c r="AJ38" s="160"/>
      <c r="AK38" s="80"/>
      <c r="AL38" s="160"/>
      <c r="AM38" s="160"/>
      <c r="AN38" s="160"/>
      <c r="AO38" s="160"/>
      <c r="AP38" s="160"/>
      <c r="AQ38" s="160"/>
      <c r="AR38" s="160"/>
      <c r="AS38" s="160"/>
      <c r="AT38" s="160"/>
      <c r="AU38" s="160"/>
      <c r="AV38" s="160"/>
      <c r="AW38" s="160"/>
      <c r="AX38" s="160"/>
      <c r="AY38" s="160"/>
      <c r="AZ38" s="160"/>
      <c r="BA38" s="160"/>
      <c r="BB38" s="160"/>
      <c r="BC38" s="160"/>
      <c r="BD38" s="160"/>
      <c r="BE38" s="79"/>
      <c r="BF38" s="75"/>
    </row>
    <row r="39" spans="2:58">
      <c r="B39" s="72"/>
      <c r="C39" s="76" t="s">
        <v>44</v>
      </c>
      <c r="D39" s="67"/>
      <c r="E39" s="67"/>
      <c r="F39" s="67"/>
      <c r="G39" s="67"/>
      <c r="H39" s="67"/>
      <c r="I39" s="67"/>
      <c r="J39" s="67"/>
      <c r="K39" s="224"/>
      <c r="L39" s="224"/>
      <c r="M39" s="224"/>
      <c r="N39" s="224"/>
      <c r="O39" s="224"/>
      <c r="P39" s="224"/>
      <c r="Q39" s="224"/>
      <c r="R39" s="224"/>
      <c r="S39" s="224"/>
      <c r="T39" s="224"/>
      <c r="U39" s="224"/>
      <c r="V39" s="224"/>
      <c r="W39" s="224"/>
      <c r="X39" s="224"/>
      <c r="Y39" s="224"/>
      <c r="Z39" s="224"/>
      <c r="AA39" s="224"/>
      <c r="AB39" s="224"/>
      <c r="AC39" s="224"/>
      <c r="AD39" s="224"/>
      <c r="AE39" s="160"/>
      <c r="AF39" s="80" t="s">
        <v>41</v>
      </c>
      <c r="AG39" s="160"/>
      <c r="AH39" s="160"/>
      <c r="AI39" s="160"/>
      <c r="AJ39" s="160"/>
      <c r="AK39" s="160"/>
      <c r="AL39" s="160"/>
      <c r="AM39" s="160"/>
      <c r="AN39" s="160"/>
      <c r="AO39" s="160"/>
      <c r="AP39" s="221"/>
      <c r="AQ39" s="222"/>
      <c r="AR39" s="222"/>
      <c r="AS39" s="222"/>
      <c r="AT39" s="222"/>
      <c r="AU39" s="222"/>
      <c r="AV39" s="222"/>
      <c r="AW39" s="222"/>
      <c r="AX39" s="222"/>
      <c r="AY39" s="222"/>
      <c r="AZ39" s="222"/>
      <c r="BA39" s="222"/>
      <c r="BB39" s="222"/>
      <c r="BC39" s="222"/>
      <c r="BD39" s="223"/>
      <c r="BE39" s="82"/>
      <c r="BF39" s="75"/>
    </row>
    <row r="40" spans="2:58" ht="6" customHeight="1">
      <c r="B40" s="72"/>
      <c r="C40" s="76"/>
      <c r="D40" s="67"/>
      <c r="E40" s="67"/>
      <c r="F40" s="67"/>
      <c r="G40" s="67"/>
      <c r="H40" s="67"/>
      <c r="I40" s="67"/>
      <c r="J40" s="67"/>
      <c r="K40" s="160"/>
      <c r="L40" s="160"/>
      <c r="M40" s="160"/>
      <c r="N40" s="160"/>
      <c r="O40" s="160"/>
      <c r="P40" s="160"/>
      <c r="Q40" s="160"/>
      <c r="R40" s="160"/>
      <c r="S40" s="160"/>
      <c r="T40" s="160"/>
      <c r="U40" s="160"/>
      <c r="V40" s="160"/>
      <c r="W40" s="160"/>
      <c r="X40" s="160"/>
      <c r="Y40" s="160"/>
      <c r="Z40" s="80"/>
      <c r="AA40" s="160"/>
      <c r="AB40" s="160"/>
      <c r="AC40" s="160"/>
      <c r="AD40" s="160"/>
      <c r="AE40" s="160"/>
      <c r="AF40" s="160"/>
      <c r="AG40" s="160"/>
      <c r="AH40" s="160"/>
      <c r="AI40" s="160"/>
      <c r="AJ40" s="160"/>
      <c r="AK40" s="80"/>
      <c r="AL40" s="160"/>
      <c r="AM40" s="160"/>
      <c r="AN40" s="160"/>
      <c r="AO40" s="160"/>
      <c r="AP40" s="160"/>
      <c r="AQ40" s="160"/>
      <c r="AR40" s="160"/>
      <c r="AS40" s="160"/>
      <c r="AT40" s="160"/>
      <c r="AU40" s="160"/>
      <c r="AV40" s="160"/>
      <c r="AW40" s="160"/>
      <c r="AX40" s="160"/>
      <c r="AY40" s="160"/>
      <c r="AZ40" s="160"/>
      <c r="BA40" s="160"/>
      <c r="BB40" s="160"/>
      <c r="BC40" s="160"/>
      <c r="BD40" s="160"/>
      <c r="BE40" s="67"/>
      <c r="BF40" s="75"/>
    </row>
    <row r="41" spans="2:58">
      <c r="B41" s="72"/>
      <c r="C41" s="76" t="s">
        <v>83</v>
      </c>
      <c r="D41" s="67"/>
      <c r="E41" s="67"/>
      <c r="F41" s="67"/>
      <c r="G41" s="67"/>
      <c r="H41" s="67"/>
      <c r="I41" s="67"/>
      <c r="J41" s="67"/>
      <c r="K41" s="226"/>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8"/>
      <c r="AS41" s="164"/>
      <c r="AT41" s="164"/>
      <c r="AU41" s="164"/>
      <c r="AV41" s="164"/>
      <c r="AW41" s="164"/>
      <c r="AX41" s="164"/>
      <c r="AY41" s="164"/>
      <c r="AZ41" s="164"/>
      <c r="BA41" s="164"/>
      <c r="BB41" s="164"/>
      <c r="BC41" s="164"/>
      <c r="BD41" s="164"/>
      <c r="BE41" s="82"/>
      <c r="BF41" s="75"/>
    </row>
    <row r="42" spans="2:58" ht="8.25" customHeight="1">
      <c r="B42" s="72"/>
      <c r="C42" s="7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76"/>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82"/>
      <c r="BF42" s="75"/>
    </row>
    <row r="43" spans="2:58">
      <c r="B43" s="238" t="s">
        <v>73</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40"/>
    </row>
    <row r="44" spans="2:58" ht="9.75" customHeight="1">
      <c r="B44" s="84"/>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6"/>
      <c r="BA44" s="86"/>
      <c r="BB44" s="86"/>
      <c r="BC44" s="86"/>
      <c r="BD44" s="86"/>
      <c r="BE44" s="86"/>
      <c r="BF44" s="75"/>
    </row>
    <row r="45" spans="2:58" ht="15.75" customHeight="1">
      <c r="B45" s="84"/>
      <c r="C45" s="76" t="s">
        <v>43</v>
      </c>
      <c r="D45" s="67"/>
      <c r="E45" s="67"/>
      <c r="F45" s="67"/>
      <c r="G45" s="67"/>
      <c r="H45" s="67"/>
      <c r="I45" s="67"/>
      <c r="J45" s="87"/>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76"/>
      <c r="AT45" s="76" t="s">
        <v>45</v>
      </c>
      <c r="AU45" s="77"/>
      <c r="AV45" s="224"/>
      <c r="AW45" s="224"/>
      <c r="AX45" s="224"/>
      <c r="AY45" s="67"/>
      <c r="AZ45" s="67"/>
      <c r="BA45" s="67"/>
      <c r="BB45" s="78"/>
      <c r="BC45" s="78"/>
      <c r="BD45" s="78"/>
      <c r="BE45" s="83"/>
      <c r="BF45" s="75"/>
    </row>
    <row r="46" spans="2:58" ht="6.75" customHeight="1">
      <c r="B46" s="84"/>
      <c r="C46" s="7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86"/>
      <c r="BA46" s="86"/>
      <c r="BB46" s="86"/>
      <c r="BC46" s="86"/>
      <c r="BD46" s="86"/>
      <c r="BE46" s="88"/>
      <c r="BF46" s="75"/>
    </row>
    <row r="47" spans="2:58" ht="16.5" customHeight="1">
      <c r="B47" s="84"/>
      <c r="C47" s="76" t="s">
        <v>7</v>
      </c>
      <c r="D47" s="67"/>
      <c r="E47" s="67"/>
      <c r="F47" s="67"/>
      <c r="G47" s="67"/>
      <c r="H47" s="67"/>
      <c r="I47" s="67"/>
      <c r="J47" s="67"/>
      <c r="K47" s="224"/>
      <c r="L47" s="224"/>
      <c r="M47" s="224"/>
      <c r="N47" s="224"/>
      <c r="O47" s="224"/>
      <c r="P47" s="224"/>
      <c r="Q47" s="224"/>
      <c r="R47" s="224"/>
      <c r="S47" s="224"/>
      <c r="T47" s="224"/>
      <c r="U47" s="224"/>
      <c r="V47" s="224"/>
      <c r="W47" s="224"/>
      <c r="X47" s="224"/>
      <c r="Y47" s="224"/>
      <c r="Z47" s="224"/>
      <c r="AA47" s="224"/>
      <c r="AB47" s="224"/>
      <c r="AC47" s="224"/>
      <c r="AD47" s="224"/>
      <c r="AE47" s="86"/>
      <c r="AF47" s="76" t="s">
        <v>1</v>
      </c>
      <c r="AG47" s="67"/>
      <c r="AH47" s="77"/>
      <c r="AI47" s="224"/>
      <c r="AJ47" s="224"/>
      <c r="AK47" s="224"/>
      <c r="AL47" s="224"/>
      <c r="AM47" s="224"/>
      <c r="AN47" s="224"/>
      <c r="AO47" s="224"/>
      <c r="AP47" s="81"/>
      <c r="AQ47" s="76" t="s">
        <v>5</v>
      </c>
      <c r="AR47" s="67"/>
      <c r="AS47" s="67"/>
      <c r="AT47" s="67"/>
      <c r="AU47" s="67"/>
      <c r="AV47" s="77"/>
      <c r="AW47" s="221"/>
      <c r="AX47" s="222"/>
      <c r="AY47" s="222"/>
      <c r="AZ47" s="222"/>
      <c r="BA47" s="222"/>
      <c r="BB47" s="222"/>
      <c r="BC47" s="222"/>
      <c r="BD47" s="223"/>
      <c r="BE47" s="83"/>
      <c r="BF47" s="75"/>
    </row>
    <row r="48" spans="2:58" ht="6.75" customHeight="1">
      <c r="B48" s="84"/>
      <c r="C48" s="85"/>
      <c r="D48" s="85"/>
      <c r="E48" s="85"/>
      <c r="F48" s="85"/>
      <c r="G48" s="85"/>
      <c r="H48" s="85"/>
      <c r="I48" s="85"/>
      <c r="J48" s="85"/>
      <c r="K48" s="85"/>
      <c r="L48" s="85"/>
      <c r="M48" s="85"/>
      <c r="N48" s="85"/>
      <c r="O48" s="85"/>
      <c r="P48" s="85"/>
      <c r="Q48" s="85"/>
      <c r="R48" s="85"/>
      <c r="S48" s="85"/>
      <c r="T48" s="85"/>
      <c r="U48" s="85"/>
      <c r="V48" s="85"/>
      <c r="W48" s="85"/>
      <c r="X48" s="85"/>
      <c r="Y48" s="85"/>
      <c r="Z48" s="85"/>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75"/>
    </row>
    <row r="49" spans="2:94" ht="15" customHeight="1">
      <c r="B49" s="84"/>
      <c r="C49" s="89" t="s">
        <v>59</v>
      </c>
      <c r="D49" s="85"/>
      <c r="E49" s="85"/>
      <c r="F49" s="85"/>
      <c r="G49" s="85"/>
      <c r="H49" s="85"/>
      <c r="I49" s="85"/>
      <c r="J49" s="85"/>
      <c r="K49" s="78"/>
      <c r="L49" s="78"/>
      <c r="M49" s="215"/>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7"/>
      <c r="BE49" s="86"/>
      <c r="BF49" s="75"/>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row>
    <row r="50" spans="2:94">
      <c r="B50" s="84"/>
      <c r="C50" s="89"/>
      <c r="D50" s="85"/>
      <c r="E50" s="85"/>
      <c r="F50" s="85"/>
      <c r="G50" s="85"/>
      <c r="H50" s="85"/>
      <c r="I50" s="85"/>
      <c r="J50" s="85"/>
      <c r="K50" s="85"/>
      <c r="L50" s="85"/>
      <c r="M50" s="218"/>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20"/>
      <c r="BE50" s="85"/>
      <c r="BF50" s="75"/>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row>
    <row r="51" spans="2:94" ht="6.75" customHeight="1">
      <c r="B51" s="84"/>
      <c r="C51" s="85"/>
      <c r="D51" s="85"/>
      <c r="E51" s="85"/>
      <c r="F51" s="85"/>
      <c r="G51" s="85"/>
      <c r="H51" s="85"/>
      <c r="I51" s="85"/>
      <c r="J51" s="85"/>
      <c r="K51" s="85"/>
      <c r="L51" s="85"/>
      <c r="M51" s="85"/>
      <c r="N51" s="85"/>
      <c r="O51" s="85"/>
      <c r="P51" s="85"/>
      <c r="Q51" s="85"/>
      <c r="R51" s="85"/>
      <c r="S51" s="85"/>
      <c r="T51" s="78"/>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85"/>
      <c r="BF51" s="75"/>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row>
    <row r="52" spans="2:94" ht="9" customHeight="1">
      <c r="B52" s="84"/>
      <c r="AM52" s="91"/>
      <c r="AN52" s="229"/>
      <c r="AO52" s="229"/>
      <c r="AP52" s="229"/>
      <c r="AQ52" s="229"/>
      <c r="AR52" s="229"/>
      <c r="AS52" s="229"/>
      <c r="AT52" s="229"/>
      <c r="AU52" s="229"/>
      <c r="AV52" s="92"/>
      <c r="AW52" s="91"/>
      <c r="AX52" s="91"/>
      <c r="AY52" s="91"/>
      <c r="AZ52" s="91"/>
      <c r="BA52" s="91"/>
      <c r="BB52" s="91"/>
      <c r="BC52" s="91"/>
      <c r="BD52" s="91"/>
      <c r="BE52" s="85"/>
      <c r="BF52" s="75"/>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row>
    <row r="53" spans="2:94" ht="25.5" customHeight="1">
      <c r="B53" s="84"/>
      <c r="C53" s="89"/>
      <c r="D53" s="93" t="s">
        <v>108</v>
      </c>
      <c r="E53" s="94"/>
      <c r="F53" s="94"/>
      <c r="G53" s="94"/>
      <c r="H53" s="94"/>
      <c r="I53" s="94"/>
      <c r="J53" s="94"/>
      <c r="K53" s="94"/>
      <c r="L53" s="94"/>
      <c r="M53" s="94"/>
      <c r="N53" s="94"/>
      <c r="O53" s="94"/>
      <c r="P53" s="94"/>
      <c r="Q53" s="94"/>
      <c r="R53" s="85"/>
      <c r="S53" s="85"/>
      <c r="T53" s="85"/>
      <c r="U53" s="71" t="s">
        <v>81</v>
      </c>
      <c r="V53" s="95"/>
      <c r="AM53" s="96"/>
      <c r="AN53" s="96"/>
      <c r="AO53" s="96"/>
      <c r="AP53" s="96"/>
      <c r="AQ53" s="96"/>
      <c r="AR53" s="96"/>
      <c r="AS53" s="96"/>
      <c r="AT53" s="96"/>
      <c r="AU53" s="96"/>
      <c r="AV53" s="96"/>
      <c r="AW53" s="96"/>
      <c r="AX53" s="96"/>
      <c r="AY53" s="96"/>
      <c r="AZ53" s="96"/>
      <c r="BA53" s="96"/>
      <c r="BB53" s="96"/>
      <c r="BC53" s="96"/>
      <c r="BD53" s="96"/>
      <c r="BE53" s="85"/>
      <c r="BF53" s="75"/>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row>
    <row r="54" spans="2:94" ht="15" customHeight="1">
      <c r="B54" s="84"/>
      <c r="C54" s="89"/>
      <c r="D54" s="67"/>
      <c r="E54" s="67"/>
      <c r="F54" s="67"/>
      <c r="G54" s="67"/>
      <c r="H54" s="67"/>
      <c r="I54" s="67"/>
      <c r="J54" s="67"/>
      <c r="K54" s="79"/>
      <c r="L54" s="79"/>
      <c r="M54" s="79"/>
      <c r="N54" s="79"/>
      <c r="O54" s="79"/>
      <c r="P54" s="79"/>
      <c r="Q54" s="79"/>
      <c r="R54" s="85"/>
      <c r="T54" s="85"/>
      <c r="U54" s="91"/>
      <c r="V54" s="91"/>
      <c r="W54" s="91"/>
      <c r="X54" s="91"/>
      <c r="Y54" s="91"/>
      <c r="Z54" s="91"/>
      <c r="AA54" s="91"/>
      <c r="AB54" s="91"/>
      <c r="AC54" s="91"/>
      <c r="AD54" s="91"/>
      <c r="AE54" s="91"/>
      <c r="AF54" s="91"/>
      <c r="AG54" s="91"/>
      <c r="AH54" s="91"/>
      <c r="AI54" s="91"/>
      <c r="AJ54" s="91"/>
      <c r="AK54" s="91"/>
      <c r="AL54" s="91"/>
      <c r="AM54" s="96"/>
      <c r="AN54" s="96"/>
      <c r="AO54" s="96"/>
      <c r="AP54" s="96"/>
      <c r="AQ54" s="96"/>
      <c r="AR54" s="96"/>
      <c r="AS54" s="96"/>
      <c r="AT54" s="96"/>
      <c r="AU54" s="96"/>
      <c r="AV54" s="96"/>
      <c r="AW54" s="96"/>
      <c r="AX54" s="96"/>
      <c r="AY54" s="96"/>
      <c r="AZ54" s="96"/>
      <c r="BA54" s="96"/>
      <c r="BB54" s="96"/>
      <c r="BC54" s="96"/>
      <c r="BD54" s="96"/>
      <c r="BE54" s="85"/>
      <c r="BF54" s="75"/>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row>
    <row r="55" spans="2:94">
      <c r="B55" s="84"/>
      <c r="C55" s="89"/>
      <c r="D55" s="97" t="s">
        <v>14</v>
      </c>
      <c r="E55" s="97"/>
      <c r="F55" s="241"/>
      <c r="G55" s="242"/>
      <c r="H55" s="242"/>
      <c r="I55" s="242"/>
      <c r="J55" s="242"/>
      <c r="K55" s="242"/>
      <c r="L55" s="242"/>
      <c r="M55" s="243"/>
      <c r="N55" s="98" t="s">
        <v>20</v>
      </c>
      <c r="O55" s="178"/>
      <c r="P55" s="179"/>
      <c r="Q55" s="180"/>
      <c r="R55" s="85"/>
      <c r="T55" s="85"/>
      <c r="U55" s="91"/>
      <c r="V55" s="91"/>
      <c r="W55" s="91"/>
      <c r="X55" s="91"/>
      <c r="Y55" s="91"/>
      <c r="Z55" s="91"/>
      <c r="AB55" s="91"/>
      <c r="AC55" s="91"/>
      <c r="AL55" s="99" t="s">
        <v>75</v>
      </c>
      <c r="AM55" s="85"/>
      <c r="AN55" s="85"/>
      <c r="AO55" s="221"/>
      <c r="AP55" s="222"/>
      <c r="AQ55" s="222"/>
      <c r="AR55" s="222"/>
      <c r="AS55" s="222"/>
      <c r="AT55" s="222"/>
      <c r="AU55" s="222"/>
      <c r="AV55" s="222"/>
      <c r="AW55" s="222"/>
      <c r="AX55" s="222"/>
      <c r="AY55" s="222"/>
      <c r="AZ55" s="222"/>
      <c r="BA55" s="222"/>
      <c r="BB55" s="222"/>
      <c r="BC55" s="223"/>
      <c r="BD55" s="91"/>
      <c r="BE55" s="85"/>
      <c r="BF55" s="75"/>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row>
    <row r="56" spans="2:94" ht="9" customHeight="1">
      <c r="B56" s="84"/>
      <c r="C56" s="89"/>
      <c r="D56" s="97"/>
      <c r="E56" s="79"/>
      <c r="F56" s="79"/>
      <c r="G56" s="79"/>
      <c r="H56" s="79"/>
      <c r="I56" s="79"/>
      <c r="J56" s="79"/>
      <c r="K56" s="79"/>
      <c r="L56" s="79"/>
      <c r="M56" s="79"/>
      <c r="N56" s="79"/>
      <c r="O56" s="79"/>
      <c r="P56" s="79"/>
      <c r="Q56" s="79"/>
      <c r="R56" s="85"/>
      <c r="S56" s="85"/>
      <c r="T56" s="85"/>
      <c r="U56" s="91"/>
      <c r="V56" s="91"/>
      <c r="W56" s="91"/>
      <c r="X56" s="91"/>
      <c r="Y56" s="91"/>
      <c r="Z56" s="91"/>
      <c r="AA56" s="91"/>
      <c r="AB56" s="91"/>
      <c r="AC56" s="91"/>
      <c r="AD56" s="91"/>
      <c r="AE56" s="91"/>
      <c r="AF56" s="91"/>
      <c r="AG56" s="91"/>
      <c r="AH56" s="91"/>
      <c r="AI56" s="91"/>
      <c r="AJ56" s="91"/>
      <c r="AK56" s="91"/>
      <c r="AL56" s="91"/>
      <c r="AM56" s="91"/>
      <c r="AO56" s="100"/>
      <c r="AP56" s="100"/>
      <c r="AQ56" s="100"/>
      <c r="AR56" s="100"/>
      <c r="AS56" s="100"/>
      <c r="AT56" s="100"/>
      <c r="AU56" s="101"/>
      <c r="AV56" s="102"/>
      <c r="AX56" s="103"/>
      <c r="AY56" s="104"/>
      <c r="AZ56" s="104"/>
      <c r="BA56" s="104"/>
      <c r="BB56" s="104"/>
      <c r="BC56" s="104"/>
      <c r="BD56" s="104"/>
      <c r="BE56" s="83"/>
      <c r="BF56" s="75"/>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row>
    <row r="57" spans="2:94" ht="18" customHeight="1">
      <c r="B57" s="84"/>
      <c r="C57" s="89"/>
      <c r="D57" s="97" t="s">
        <v>15</v>
      </c>
      <c r="E57" s="97"/>
      <c r="F57" s="241"/>
      <c r="G57" s="242"/>
      <c r="H57" s="242"/>
      <c r="I57" s="242"/>
      <c r="J57" s="242"/>
      <c r="K57" s="242"/>
      <c r="L57" s="242"/>
      <c r="M57" s="243"/>
      <c r="N57" s="79"/>
      <c r="O57" s="79"/>
      <c r="P57" s="79"/>
      <c r="Q57" s="79"/>
      <c r="R57" s="85"/>
      <c r="S57" s="105"/>
      <c r="T57" s="105"/>
      <c r="U57" s="230" t="s">
        <v>159</v>
      </c>
      <c r="V57" s="230"/>
      <c r="W57" s="230"/>
      <c r="X57" s="230"/>
      <c r="Y57" s="230"/>
      <c r="Z57" s="230"/>
      <c r="AA57" s="230"/>
      <c r="AB57" s="230"/>
      <c r="AC57" s="230"/>
      <c r="AD57" s="230"/>
      <c r="AE57" s="230"/>
      <c r="AF57" s="230"/>
      <c r="AG57" s="230"/>
      <c r="AH57" s="230"/>
      <c r="AI57" s="230"/>
      <c r="AJ57" s="230"/>
      <c r="AK57" s="230"/>
      <c r="AL57" s="230"/>
      <c r="AM57" s="105"/>
      <c r="AN57" s="105"/>
      <c r="AO57" s="221"/>
      <c r="AP57" s="222"/>
      <c r="AQ57" s="222"/>
      <c r="AR57" s="222"/>
      <c r="AS57" s="222"/>
      <c r="AT57" s="222"/>
      <c r="AU57" s="222"/>
      <c r="AV57" s="222"/>
      <c r="AW57" s="222"/>
      <c r="AX57" s="222"/>
      <c r="AY57" s="222"/>
      <c r="AZ57" s="222"/>
      <c r="BA57" s="222"/>
      <c r="BB57" s="222"/>
      <c r="BC57" s="223"/>
      <c r="BD57" s="85"/>
      <c r="BE57" s="85"/>
      <c r="BF57" s="75"/>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row>
    <row r="58" spans="2:94" ht="8.25" customHeight="1">
      <c r="B58" s="84"/>
      <c r="C58" s="89"/>
      <c r="D58" s="97"/>
      <c r="E58" s="79"/>
      <c r="F58" s="79"/>
      <c r="G58" s="79"/>
      <c r="H58" s="79"/>
      <c r="I58" s="79"/>
      <c r="J58" s="79"/>
      <c r="K58" s="79"/>
      <c r="L58" s="79"/>
      <c r="M58" s="79"/>
      <c r="N58" s="79"/>
      <c r="O58" s="79"/>
      <c r="P58" s="79"/>
      <c r="Q58" s="79"/>
      <c r="R58" s="85"/>
      <c r="S58" s="105"/>
      <c r="T58" s="105"/>
      <c r="U58" s="230"/>
      <c r="V58" s="230"/>
      <c r="W58" s="230"/>
      <c r="X58" s="230"/>
      <c r="Y58" s="230"/>
      <c r="Z58" s="230"/>
      <c r="AA58" s="230"/>
      <c r="AB58" s="230"/>
      <c r="AC58" s="230"/>
      <c r="AD58" s="230"/>
      <c r="AE58" s="230"/>
      <c r="AF58" s="230"/>
      <c r="AG58" s="230"/>
      <c r="AH58" s="230"/>
      <c r="AI58" s="230"/>
      <c r="AJ58" s="230"/>
      <c r="AK58" s="230"/>
      <c r="AL58" s="230"/>
      <c r="AM58" s="105"/>
      <c r="AN58" s="105"/>
      <c r="AO58" s="106"/>
      <c r="AP58" s="100"/>
      <c r="AQ58" s="100"/>
      <c r="AR58" s="100"/>
      <c r="AS58" s="100"/>
      <c r="AT58" s="100"/>
      <c r="AU58" s="100"/>
      <c r="AV58" s="79"/>
      <c r="AW58" s="91"/>
      <c r="AX58" s="91"/>
      <c r="AY58" s="91"/>
      <c r="AZ58" s="91"/>
      <c r="BA58" s="91"/>
      <c r="BB58" s="91"/>
      <c r="BC58" s="91"/>
      <c r="BD58" s="91"/>
      <c r="BE58" s="85"/>
      <c r="BF58" s="75"/>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row>
    <row r="59" spans="2:94" ht="24.75" customHeight="1">
      <c r="B59" s="84"/>
      <c r="C59" s="85"/>
      <c r="K59" s="79"/>
      <c r="L59" s="79"/>
      <c r="M59" s="79"/>
      <c r="N59" s="79"/>
      <c r="O59" s="79"/>
      <c r="P59" s="79"/>
      <c r="Q59" s="79"/>
      <c r="R59" s="85"/>
      <c r="U59" s="230"/>
      <c r="V59" s="230"/>
      <c r="W59" s="230"/>
      <c r="X59" s="230"/>
      <c r="Y59" s="230"/>
      <c r="Z59" s="230"/>
      <c r="AA59" s="230"/>
      <c r="AB59" s="230"/>
      <c r="AC59" s="230"/>
      <c r="AD59" s="230"/>
      <c r="AE59" s="230"/>
      <c r="AF59" s="230"/>
      <c r="AG59" s="230"/>
      <c r="AH59" s="230"/>
      <c r="AI59" s="230"/>
      <c r="AJ59" s="230"/>
      <c r="AK59" s="230"/>
      <c r="AL59" s="230"/>
      <c r="AO59" s="106"/>
      <c r="AP59" s="100"/>
      <c r="AQ59" s="100"/>
      <c r="AR59" s="100"/>
      <c r="AS59" s="100"/>
      <c r="AT59" s="100"/>
      <c r="AU59" s="100"/>
      <c r="AV59" s="79"/>
      <c r="AW59" s="78"/>
      <c r="AX59" s="78"/>
      <c r="AY59" s="78"/>
      <c r="AZ59" s="78"/>
      <c r="BA59" s="78"/>
      <c r="BB59" s="78"/>
      <c r="BC59" s="78"/>
      <c r="BD59" s="78"/>
      <c r="BE59" s="85"/>
      <c r="BF59" s="75"/>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row>
    <row r="60" spans="2:94" ht="14.25" customHeight="1">
      <c r="B60" s="84"/>
      <c r="C60" s="85"/>
      <c r="D60" s="97"/>
      <c r="E60" s="79"/>
      <c r="F60" s="83"/>
      <c r="G60" s="83"/>
      <c r="H60" s="83"/>
      <c r="I60" s="83"/>
      <c r="J60" s="83"/>
      <c r="K60" s="83"/>
      <c r="L60" s="83"/>
      <c r="M60" s="79"/>
      <c r="N60" s="79"/>
      <c r="O60" s="79"/>
      <c r="P60" s="79"/>
      <c r="Q60" s="79"/>
      <c r="R60" s="85"/>
      <c r="AX60" s="85"/>
      <c r="AY60" s="85"/>
      <c r="AZ60" s="85"/>
      <c r="BA60" s="85"/>
      <c r="BB60" s="85"/>
      <c r="BC60" s="85"/>
      <c r="BD60" s="85"/>
      <c r="BE60" s="85"/>
      <c r="BF60" s="75"/>
      <c r="BH60" s="107"/>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row>
    <row r="61" spans="2:94" ht="6.75" customHeight="1">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100"/>
      <c r="AO61" s="106"/>
      <c r="AP61" s="100"/>
      <c r="AQ61" s="100"/>
      <c r="AR61" s="100"/>
      <c r="AS61" s="100"/>
      <c r="AT61" s="100"/>
      <c r="AU61" s="100"/>
      <c r="AV61" s="79"/>
      <c r="AW61" s="85"/>
      <c r="AX61" s="85"/>
      <c r="AY61" s="85"/>
      <c r="AZ61" s="85"/>
      <c r="BA61" s="85"/>
      <c r="BB61" s="85"/>
      <c r="BC61" s="85"/>
      <c r="BD61" s="85"/>
      <c r="BE61" s="85"/>
      <c r="BF61" s="75"/>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row>
    <row r="62" spans="2:94">
      <c r="B62" s="238" t="s">
        <v>64</v>
      </c>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40"/>
      <c r="BH62" s="90"/>
      <c r="BI62" s="108"/>
      <c r="BJ62" s="90"/>
      <c r="BK62" s="90"/>
      <c r="BL62" s="90"/>
      <c r="BM62" s="90"/>
      <c r="BN62" s="90"/>
      <c r="BO62" s="90"/>
      <c r="BP62" s="90"/>
      <c r="BQ62" s="90"/>
      <c r="BR62" s="90"/>
      <c r="BS62" s="90"/>
      <c r="BT62" s="90"/>
      <c r="BU62" s="90"/>
      <c r="BV62" s="90"/>
      <c r="BW62" s="90"/>
      <c r="BX62" s="261"/>
      <c r="BY62" s="261"/>
      <c r="BZ62" s="261"/>
      <c r="CA62" s="261"/>
      <c r="CB62" s="110"/>
      <c r="CC62" s="111"/>
      <c r="CD62" s="90"/>
      <c r="CE62" s="90"/>
      <c r="CF62" s="90"/>
      <c r="CG62" s="90"/>
      <c r="CH62" s="90"/>
      <c r="CI62" s="90"/>
      <c r="CJ62" s="90"/>
      <c r="CK62" s="90"/>
      <c r="CL62" s="90"/>
      <c r="CM62" s="90"/>
      <c r="CN62" s="90"/>
      <c r="CO62" s="90"/>
      <c r="CP62" s="90"/>
    </row>
    <row r="63" spans="2:94" ht="3.75" customHeight="1">
      <c r="B63" s="72"/>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79"/>
      <c r="AO63" s="79"/>
      <c r="AP63" s="79"/>
      <c r="AQ63" s="79"/>
      <c r="AR63" s="79"/>
      <c r="AS63" s="79"/>
      <c r="AT63" s="79"/>
      <c r="AU63" s="79"/>
      <c r="AV63" s="79"/>
      <c r="AW63" s="67"/>
      <c r="AX63" s="67"/>
      <c r="AY63" s="67"/>
      <c r="AZ63" s="67"/>
      <c r="BA63" s="67"/>
      <c r="BB63" s="67"/>
      <c r="BC63" s="67"/>
      <c r="BD63" s="67"/>
      <c r="BE63" s="67"/>
      <c r="BF63" s="75"/>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row>
    <row r="64" spans="2:94" ht="3.75" customHeight="1">
      <c r="B64" s="112"/>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5"/>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row>
    <row r="65" spans="2:94" ht="15" customHeight="1">
      <c r="B65" s="112"/>
      <c r="C65" s="113" t="s">
        <v>9</v>
      </c>
      <c r="D65" s="114"/>
      <c r="E65" s="114"/>
      <c r="F65" s="114"/>
      <c r="G65" s="114"/>
      <c r="H65" s="114"/>
      <c r="I65" s="114"/>
      <c r="J65" s="114"/>
      <c r="K65" s="114"/>
      <c r="L65" s="114"/>
      <c r="M65" s="114"/>
      <c r="N65" s="114"/>
      <c r="O65" s="241"/>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3"/>
      <c r="BE65" s="79"/>
      <c r="BF65" s="75"/>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row>
    <row r="66" spans="2:94" ht="9.75" customHeight="1">
      <c r="B66" s="112"/>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5"/>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row>
    <row r="67" spans="2:94">
      <c r="B67" s="112"/>
      <c r="C67" s="89" t="s">
        <v>6</v>
      </c>
      <c r="D67" s="85"/>
      <c r="E67" s="85"/>
      <c r="F67" s="85"/>
      <c r="G67" s="85"/>
      <c r="H67" s="85"/>
      <c r="I67" s="85"/>
      <c r="J67" s="85"/>
      <c r="K67" s="85"/>
      <c r="L67" s="85"/>
      <c r="M67" s="85"/>
      <c r="N67" s="262"/>
      <c r="O67" s="263"/>
      <c r="P67" s="263"/>
      <c r="Q67" s="263"/>
      <c r="R67" s="264"/>
      <c r="S67" s="85"/>
      <c r="T67" s="89" t="s">
        <v>141</v>
      </c>
      <c r="U67" s="91"/>
      <c r="V67" s="79"/>
      <c r="W67" s="79"/>
      <c r="X67" s="79"/>
      <c r="Y67" s="97" t="s">
        <v>74</v>
      </c>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5"/>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row>
    <row r="68" spans="2:94" ht="6" customHeight="1">
      <c r="B68" s="112"/>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5"/>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row>
    <row r="69" spans="2:94" ht="15" customHeight="1">
      <c r="B69" s="72"/>
      <c r="N69" s="67"/>
      <c r="O69" s="79"/>
      <c r="P69" s="79"/>
      <c r="Q69" s="79"/>
      <c r="R69" s="79"/>
      <c r="S69" s="79"/>
      <c r="T69" s="79"/>
      <c r="U69" s="79"/>
      <c r="V69" s="79"/>
      <c r="W69" s="79"/>
      <c r="X69" s="79"/>
      <c r="Y69" s="79"/>
      <c r="Z69" s="79"/>
      <c r="AA69" s="79"/>
      <c r="AB69" s="79"/>
      <c r="AC69" s="79"/>
      <c r="AD69" s="79"/>
      <c r="AE69" s="79"/>
      <c r="AF69" s="79"/>
      <c r="AG69" s="79"/>
      <c r="AH69" s="79"/>
      <c r="AI69" s="79"/>
      <c r="AJ69" s="115"/>
      <c r="AK69" s="115"/>
      <c r="AL69" s="115"/>
      <c r="AM69" s="115"/>
      <c r="AN69" s="115"/>
      <c r="AO69" s="115"/>
      <c r="AP69" s="115"/>
      <c r="AQ69" s="85"/>
      <c r="AR69" s="116"/>
      <c r="AS69" s="116"/>
      <c r="AT69" s="116"/>
      <c r="AU69" s="116"/>
      <c r="AV69" s="116"/>
      <c r="BF69" s="75"/>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row>
    <row r="70" spans="2:94" ht="3" customHeight="1">
      <c r="B70" s="72"/>
      <c r="N70" s="67"/>
      <c r="O70" s="79">
        <v>1</v>
      </c>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85"/>
      <c r="AR70" s="79"/>
      <c r="AS70" s="79"/>
      <c r="AT70" s="79"/>
      <c r="AU70" s="79"/>
      <c r="AV70" s="79"/>
      <c r="BF70" s="75"/>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row>
    <row r="71" spans="2:94" ht="15" customHeight="1">
      <c r="B71" s="72"/>
      <c r="C71" s="67" t="s">
        <v>142</v>
      </c>
      <c r="D71" s="67"/>
      <c r="E71" s="67"/>
      <c r="F71" s="67"/>
      <c r="G71" s="67"/>
      <c r="H71" s="67"/>
      <c r="I71" s="67"/>
      <c r="J71" s="67"/>
      <c r="K71" s="67"/>
      <c r="L71" s="67"/>
      <c r="M71" s="67"/>
      <c r="N71" s="67"/>
      <c r="O71" s="79"/>
      <c r="Q71" s="117"/>
      <c r="S71" s="67" t="s">
        <v>147</v>
      </c>
      <c r="T71" s="117"/>
      <c r="U71" s="117"/>
      <c r="V71" s="117"/>
      <c r="W71" s="117"/>
      <c r="X71" s="117"/>
      <c r="Z71" s="117"/>
      <c r="AA71" s="117"/>
      <c r="AB71" s="117"/>
      <c r="AD71" s="117"/>
      <c r="AF71" s="117"/>
      <c r="AG71" s="117"/>
      <c r="AH71" s="117"/>
      <c r="AI71" s="117"/>
      <c r="AJ71" s="117"/>
      <c r="AK71" s="117"/>
      <c r="AL71" s="117"/>
      <c r="AM71" s="165" t="s">
        <v>138</v>
      </c>
      <c r="AN71" s="166"/>
      <c r="AO71" s="166"/>
      <c r="AP71" s="166"/>
      <c r="AQ71" s="166"/>
      <c r="AR71" s="166"/>
      <c r="AS71" s="166"/>
      <c r="AT71" s="166"/>
      <c r="AU71" s="166"/>
      <c r="AV71" s="117"/>
      <c r="BF71" s="75"/>
      <c r="BI71" s="90"/>
      <c r="BJ71" s="90"/>
      <c r="BK71" s="90"/>
      <c r="BL71" s="90"/>
      <c r="BM71" s="90"/>
      <c r="BN71" s="90"/>
      <c r="BO71" s="90"/>
      <c r="BP71" s="90"/>
      <c r="BQ71" s="90"/>
      <c r="BR71" s="90"/>
      <c r="BS71" s="90"/>
      <c r="BT71" s="90"/>
      <c r="BU71" s="118"/>
      <c r="BV71" s="90"/>
      <c r="BW71" s="90"/>
      <c r="BX71" s="90"/>
      <c r="BY71" s="90"/>
      <c r="BZ71" s="90"/>
      <c r="CA71" s="90"/>
      <c r="CB71" s="90"/>
      <c r="CC71" s="90"/>
      <c r="CD71" s="90"/>
      <c r="CE71" s="90"/>
      <c r="CF71" s="90"/>
      <c r="CG71" s="90"/>
      <c r="CH71" s="90"/>
      <c r="CI71" s="90"/>
      <c r="CJ71" s="90"/>
      <c r="CK71" s="90"/>
      <c r="CL71" s="90"/>
      <c r="CM71" s="90"/>
      <c r="CN71" s="90"/>
      <c r="CO71" s="90"/>
      <c r="CP71" s="90"/>
    </row>
    <row r="72" spans="2:94" ht="4.5" customHeight="1">
      <c r="B72" s="72"/>
      <c r="C72" s="76"/>
      <c r="D72" s="67"/>
      <c r="E72" s="67"/>
      <c r="F72" s="67"/>
      <c r="G72" s="67"/>
      <c r="H72" s="67"/>
      <c r="I72" s="67"/>
      <c r="J72" s="67"/>
      <c r="K72" s="67"/>
      <c r="L72" s="67"/>
      <c r="M72" s="67"/>
      <c r="N72" s="67"/>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67"/>
      <c r="AN72" s="79"/>
      <c r="AO72" s="79"/>
      <c r="AP72" s="79"/>
      <c r="AQ72" s="79"/>
      <c r="AR72" s="67"/>
      <c r="AS72" s="67"/>
      <c r="AT72" s="67"/>
      <c r="AU72" s="67"/>
      <c r="AV72" s="67"/>
      <c r="BF72" s="75"/>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row>
    <row r="73" spans="2:94" ht="15" customHeight="1">
      <c r="B73" s="72"/>
      <c r="C73" s="76"/>
      <c r="D73" s="67"/>
      <c r="E73" s="67"/>
      <c r="F73" s="67"/>
      <c r="G73" s="67"/>
      <c r="H73" s="80"/>
      <c r="I73" s="80"/>
      <c r="J73" s="67"/>
      <c r="K73" s="67"/>
      <c r="L73" s="67"/>
      <c r="M73" s="67"/>
      <c r="N73" s="67"/>
      <c r="O73" s="79"/>
      <c r="P73" s="79"/>
      <c r="Q73" s="67"/>
      <c r="R73" s="67"/>
      <c r="S73" s="67"/>
      <c r="T73" s="67"/>
      <c r="U73" s="67"/>
      <c r="V73" s="67"/>
      <c r="W73" s="67"/>
      <c r="X73" s="67"/>
      <c r="Y73" s="67"/>
      <c r="Z73" s="67"/>
      <c r="AA73" s="67"/>
      <c r="AB73" s="67"/>
      <c r="AC73" s="67"/>
      <c r="AD73" s="67"/>
      <c r="AE73" s="67"/>
      <c r="AF73" s="67"/>
      <c r="AG73" s="67"/>
      <c r="AH73" s="67"/>
      <c r="AI73" s="67"/>
      <c r="AJ73" s="67"/>
      <c r="AK73" s="67"/>
      <c r="AL73" s="119"/>
      <c r="AM73" s="119"/>
      <c r="AN73" s="119"/>
      <c r="AO73" s="67"/>
      <c r="AP73" s="79"/>
      <c r="AQ73" s="79"/>
      <c r="AR73" s="67"/>
      <c r="AS73" s="67"/>
      <c r="AT73" s="67"/>
      <c r="AU73" s="67"/>
      <c r="AV73" s="67"/>
      <c r="BF73" s="75"/>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row>
    <row r="74" spans="2:94" ht="5.25" customHeight="1">
      <c r="B74" s="72"/>
      <c r="C74" s="76"/>
      <c r="D74" s="67"/>
      <c r="E74" s="67"/>
      <c r="F74" s="67"/>
      <c r="G74" s="67"/>
      <c r="H74" s="67"/>
      <c r="I74" s="67"/>
      <c r="J74" s="67"/>
      <c r="K74" s="67"/>
      <c r="L74" s="67"/>
      <c r="M74" s="67"/>
      <c r="N74" s="67"/>
      <c r="O74" s="79"/>
      <c r="P74" s="79"/>
      <c r="Q74" s="97"/>
      <c r="R74" s="79"/>
      <c r="S74" s="79"/>
      <c r="T74" s="79"/>
      <c r="U74" s="79"/>
      <c r="V74" s="79"/>
      <c r="W74" s="79"/>
      <c r="X74" s="79"/>
      <c r="Y74" s="79"/>
      <c r="Z74" s="79"/>
      <c r="AA74" s="79"/>
      <c r="AB74" s="79"/>
      <c r="AC74" s="79"/>
      <c r="AD74" s="79"/>
      <c r="AE74" s="79"/>
      <c r="AF74" s="79"/>
      <c r="AG74" s="79"/>
      <c r="AH74" s="79"/>
      <c r="AI74" s="79"/>
      <c r="AJ74" s="79"/>
      <c r="AK74" s="79"/>
      <c r="AL74" s="79"/>
      <c r="AM74" s="67"/>
      <c r="AN74" s="67"/>
      <c r="AO74" s="67"/>
      <c r="AP74" s="67"/>
      <c r="AQ74" s="67"/>
      <c r="AR74" s="67"/>
      <c r="AS74" s="67"/>
      <c r="AT74" s="67"/>
      <c r="AU74" s="67"/>
      <c r="AV74" s="67"/>
      <c r="BF74" s="75"/>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row>
    <row r="75" spans="2:94" ht="15" customHeight="1">
      <c r="B75" s="72"/>
      <c r="C75" s="76"/>
      <c r="D75" s="67"/>
      <c r="E75" s="67"/>
      <c r="F75" s="67"/>
      <c r="G75" s="67"/>
      <c r="H75" s="67"/>
      <c r="I75" s="67"/>
      <c r="J75" s="67"/>
      <c r="K75" s="67"/>
      <c r="L75" s="67"/>
      <c r="M75" s="67"/>
      <c r="N75" s="67"/>
      <c r="O75" s="79"/>
      <c r="P75" s="79"/>
      <c r="Q75" s="67"/>
      <c r="R75" s="67"/>
      <c r="S75" s="67"/>
      <c r="T75" s="67"/>
      <c r="U75" s="67"/>
      <c r="V75" s="67"/>
      <c r="W75" s="67"/>
      <c r="X75" s="67"/>
      <c r="Y75" s="67"/>
      <c r="Z75" s="67"/>
      <c r="AA75" s="67"/>
      <c r="AB75" s="67"/>
      <c r="AC75" s="67"/>
      <c r="AD75" s="67"/>
      <c r="AE75" s="85"/>
      <c r="AF75" s="67"/>
      <c r="AG75" s="67"/>
      <c r="AH75" s="67"/>
      <c r="AI75" s="67"/>
      <c r="AJ75" s="67"/>
      <c r="AK75" s="67"/>
      <c r="AL75" s="67"/>
      <c r="AM75" s="67"/>
      <c r="AN75" s="67"/>
      <c r="AO75" s="67"/>
      <c r="AP75" s="67"/>
      <c r="AQ75" s="67"/>
      <c r="AR75" s="67"/>
      <c r="AS75" s="67"/>
      <c r="AT75" s="67"/>
      <c r="AU75" s="67"/>
      <c r="AV75" s="67"/>
      <c r="BF75" s="75"/>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row>
    <row r="76" spans="2:94" ht="4.5" customHeight="1">
      <c r="B76" s="72"/>
      <c r="C76" s="76"/>
      <c r="D76" s="67"/>
      <c r="E76" s="67"/>
      <c r="F76" s="67"/>
      <c r="G76" s="67"/>
      <c r="H76" s="67"/>
      <c r="I76" s="67"/>
      <c r="J76" s="67"/>
      <c r="K76" s="67"/>
      <c r="L76" s="67"/>
      <c r="M76" s="67"/>
      <c r="N76" s="67"/>
      <c r="O76" s="79"/>
      <c r="P76" s="79"/>
      <c r="Q76" s="67"/>
      <c r="R76" s="67"/>
      <c r="S76" s="67"/>
      <c r="T76" s="67"/>
      <c r="U76" s="67"/>
      <c r="V76" s="67"/>
      <c r="W76" s="67"/>
      <c r="X76" s="67"/>
      <c r="Y76" s="67"/>
      <c r="Z76" s="67"/>
      <c r="AA76" s="67"/>
      <c r="AB76" s="67"/>
      <c r="AC76" s="67"/>
      <c r="AD76" s="67"/>
      <c r="AE76" s="85"/>
      <c r="AF76" s="67"/>
      <c r="AG76" s="67"/>
      <c r="AH76" s="67"/>
      <c r="AI76" s="67"/>
      <c r="AJ76" s="67"/>
      <c r="AK76" s="67"/>
      <c r="AL76" s="67"/>
      <c r="AM76" s="67"/>
      <c r="AN76" s="67"/>
      <c r="AO76" s="67"/>
      <c r="AP76" s="67"/>
      <c r="AQ76" s="67"/>
      <c r="AR76" s="67"/>
      <c r="AS76" s="67"/>
      <c r="AT76" s="67"/>
      <c r="AU76" s="67"/>
      <c r="AV76" s="67"/>
      <c r="BF76" s="75"/>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row>
    <row r="77" spans="2:94" ht="14.25" customHeight="1">
      <c r="B77" s="72"/>
      <c r="C77" s="76"/>
      <c r="D77" s="67"/>
      <c r="E77" s="67"/>
      <c r="F77" s="67"/>
      <c r="G77" s="67"/>
      <c r="H77" s="67"/>
      <c r="I77" s="67"/>
      <c r="J77" s="67"/>
      <c r="K77" s="67"/>
      <c r="L77" s="67"/>
      <c r="M77" s="67"/>
      <c r="N77" s="67"/>
      <c r="O77" s="79"/>
      <c r="P77" s="79"/>
      <c r="Q77" s="67"/>
      <c r="R77" s="67"/>
      <c r="S77" s="67"/>
      <c r="T77" s="67"/>
      <c r="U77" s="67"/>
      <c r="V77" s="67"/>
      <c r="W77" s="67"/>
      <c r="X77" s="67"/>
      <c r="Y77" s="67"/>
      <c r="Z77" s="67"/>
      <c r="AA77" s="67"/>
      <c r="AB77" s="67"/>
      <c r="AC77" s="67"/>
      <c r="AD77" s="67"/>
      <c r="AE77" s="85"/>
      <c r="AF77" s="67"/>
      <c r="AG77" s="67"/>
      <c r="AH77" s="67"/>
      <c r="AI77" s="67"/>
      <c r="AJ77" s="67"/>
      <c r="AK77" s="67"/>
      <c r="AL77" s="67"/>
      <c r="AM77" s="67"/>
      <c r="AN77" s="67"/>
      <c r="AO77" s="67"/>
      <c r="AP77" s="67"/>
      <c r="AQ77" s="67"/>
      <c r="AR77" s="67"/>
      <c r="AS77" s="67"/>
      <c r="AT77" s="67"/>
      <c r="AU77" s="67"/>
      <c r="AV77" s="67"/>
      <c r="BF77" s="75"/>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row>
    <row r="78" spans="2:94" ht="6.75" customHeight="1">
      <c r="B78" s="72"/>
      <c r="N78" s="67"/>
      <c r="O78" s="79"/>
      <c r="P78" s="79"/>
      <c r="Q78" s="67"/>
      <c r="R78" s="67"/>
      <c r="S78" s="67"/>
      <c r="T78" s="67"/>
      <c r="U78" s="67"/>
      <c r="V78" s="67"/>
      <c r="W78" s="67"/>
      <c r="X78" s="67"/>
      <c r="Y78" s="67"/>
      <c r="Z78" s="67"/>
      <c r="AA78" s="67"/>
      <c r="AB78" s="67"/>
      <c r="AC78" s="67"/>
      <c r="AD78" s="67"/>
      <c r="AE78" s="85"/>
      <c r="AF78" s="67"/>
      <c r="AG78" s="67"/>
      <c r="AH78" s="67"/>
      <c r="AI78" s="67"/>
      <c r="AJ78" s="67"/>
      <c r="AK78" s="67"/>
      <c r="AL78" s="67"/>
      <c r="AM78" s="67"/>
      <c r="AN78" s="67"/>
      <c r="AO78" s="67"/>
      <c r="AP78" s="67"/>
      <c r="AQ78" s="67"/>
      <c r="AR78" s="67"/>
      <c r="AS78" s="67"/>
      <c r="AT78" s="67"/>
      <c r="AU78" s="67"/>
      <c r="AV78" s="67"/>
      <c r="BF78" s="75"/>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row>
    <row r="79" spans="2:94" ht="6" customHeight="1">
      <c r="B79" s="72"/>
      <c r="O79" s="225"/>
      <c r="P79" s="225"/>
      <c r="Q79" s="225"/>
      <c r="R79" s="225"/>
      <c r="S79" s="67"/>
      <c r="T79" s="67"/>
      <c r="U79" s="67"/>
      <c r="V79" s="67"/>
      <c r="W79" s="67"/>
      <c r="X79" s="67"/>
      <c r="Y79" s="67"/>
      <c r="Z79" s="67"/>
      <c r="AA79" s="67"/>
      <c r="AB79" s="67"/>
      <c r="AC79" s="67"/>
      <c r="AD79" s="67"/>
      <c r="AE79" s="85"/>
      <c r="AF79" s="67"/>
      <c r="AG79" s="67"/>
      <c r="AH79" s="67"/>
      <c r="AI79" s="67"/>
      <c r="AJ79" s="67"/>
      <c r="AK79" s="67"/>
      <c r="AL79" s="67"/>
      <c r="AM79" s="67"/>
      <c r="AN79" s="67"/>
      <c r="AO79" s="67"/>
      <c r="AP79" s="67"/>
      <c r="AQ79" s="67"/>
      <c r="AR79" s="67"/>
      <c r="AS79" s="67"/>
      <c r="AT79" s="67"/>
      <c r="AU79" s="67"/>
      <c r="AV79" s="67"/>
      <c r="BF79" s="75"/>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row>
    <row r="80" spans="2:94" ht="6" customHeight="1">
      <c r="B80" s="72"/>
      <c r="O80" s="79"/>
      <c r="P80" s="79"/>
      <c r="Q80" s="67"/>
      <c r="R80" s="67"/>
      <c r="S80" s="67"/>
      <c r="T80" s="67"/>
      <c r="U80" s="67"/>
      <c r="V80" s="67"/>
      <c r="W80" s="67"/>
      <c r="X80" s="67"/>
      <c r="Y80" s="67"/>
      <c r="Z80" s="67"/>
      <c r="AA80" s="67"/>
      <c r="AB80" s="67"/>
      <c r="AC80" s="67"/>
      <c r="AD80" s="67"/>
      <c r="AE80" s="79"/>
      <c r="AF80" s="83"/>
      <c r="AG80" s="83"/>
      <c r="AH80" s="79"/>
      <c r="AI80" s="79"/>
      <c r="AJ80" s="79"/>
      <c r="AK80" s="79"/>
      <c r="AL80" s="79"/>
      <c r="AM80" s="67"/>
      <c r="AN80" s="97"/>
      <c r="AO80" s="97"/>
      <c r="AP80" s="119"/>
      <c r="AQ80" s="119"/>
      <c r="AR80" s="119"/>
      <c r="AS80" s="119"/>
      <c r="AT80" s="119"/>
      <c r="AU80" s="119"/>
      <c r="AV80" s="119"/>
      <c r="AW80" s="120"/>
      <c r="AX80" s="120"/>
      <c r="AY80" s="120"/>
      <c r="AZ80" s="120"/>
      <c r="BA80" s="120"/>
      <c r="BB80" s="120"/>
      <c r="BC80" s="120"/>
      <c r="BD80" s="120"/>
      <c r="BE80" s="120"/>
      <c r="BF80" s="75"/>
      <c r="BH80" s="90"/>
      <c r="BI80" s="214"/>
      <c r="BJ80" s="214"/>
      <c r="BK80" s="214"/>
      <c r="BL80" s="214"/>
      <c r="BM80" s="214"/>
      <c r="BN80" s="214"/>
      <c r="BO80" s="214"/>
      <c r="BP80" s="214"/>
      <c r="BQ80" s="214"/>
      <c r="BR80" s="214"/>
      <c r="BS80" s="214"/>
      <c r="BT80" s="109"/>
      <c r="BU80" s="109"/>
      <c r="BV80" s="90"/>
      <c r="BW80" s="90"/>
      <c r="BX80" s="90"/>
      <c r="BY80" s="90"/>
      <c r="BZ80" s="90"/>
      <c r="CA80" s="90"/>
      <c r="CB80" s="90"/>
      <c r="CC80" s="90"/>
      <c r="CD80" s="90"/>
      <c r="CE80" s="90"/>
      <c r="CF80" s="90"/>
      <c r="CG80" s="90"/>
      <c r="CH80" s="90"/>
      <c r="CI80" s="90"/>
      <c r="CJ80" s="90"/>
      <c r="CK80" s="90"/>
      <c r="CL80" s="90"/>
      <c r="CM80" s="90"/>
      <c r="CN80" s="90"/>
      <c r="CO80" s="90"/>
      <c r="CP80" s="90"/>
    </row>
    <row r="81" spans="1:94" ht="4.5" customHeight="1">
      <c r="B81" s="72"/>
      <c r="N81" s="67"/>
      <c r="O81" s="79"/>
      <c r="P81" s="79"/>
      <c r="Q81" s="79"/>
      <c r="R81" s="79"/>
      <c r="S81" s="79"/>
      <c r="T81" s="79"/>
      <c r="U81" s="79"/>
      <c r="V81" s="79"/>
      <c r="W81" s="67"/>
      <c r="X81" s="67"/>
      <c r="Y81" s="97"/>
      <c r="Z81" s="97"/>
      <c r="AA81" s="97"/>
      <c r="AB81" s="97"/>
      <c r="AC81" s="97"/>
      <c r="AD81" s="97"/>
      <c r="AE81" s="97"/>
      <c r="AF81" s="97"/>
      <c r="AG81" s="97"/>
      <c r="AH81" s="97"/>
      <c r="AI81" s="97"/>
      <c r="AJ81" s="97"/>
      <c r="AK81" s="97"/>
      <c r="AL81" s="97"/>
      <c r="AM81" s="97"/>
      <c r="AN81" s="97"/>
      <c r="AO81" s="97"/>
      <c r="AP81" s="79"/>
      <c r="AQ81" s="119"/>
      <c r="AR81" s="119"/>
      <c r="AW81" s="120"/>
      <c r="AX81" s="120"/>
      <c r="AY81" s="120"/>
      <c r="AZ81" s="120"/>
      <c r="BA81" s="120"/>
      <c r="BB81" s="120"/>
      <c r="BC81" s="120"/>
      <c r="BD81" s="120"/>
      <c r="BE81" s="120"/>
      <c r="BF81" s="75"/>
      <c r="BH81" s="90"/>
      <c r="BI81" s="214"/>
      <c r="BJ81" s="214"/>
      <c r="BK81" s="214"/>
      <c r="BL81" s="214"/>
      <c r="BM81" s="214"/>
      <c r="BN81" s="214"/>
      <c r="BO81" s="214"/>
      <c r="BP81" s="214"/>
      <c r="BQ81" s="214"/>
      <c r="BR81" s="214"/>
      <c r="BS81" s="214"/>
      <c r="BT81" s="90"/>
      <c r="BU81" s="121"/>
      <c r="BV81" s="90"/>
      <c r="BW81" s="90"/>
      <c r="BX81" s="90"/>
      <c r="BY81" s="90"/>
      <c r="BZ81" s="90"/>
      <c r="CA81" s="90"/>
      <c r="CB81" s="90"/>
      <c r="CC81" s="90"/>
      <c r="CD81" s="90"/>
      <c r="CE81" s="90"/>
      <c r="CF81" s="90"/>
      <c r="CG81" s="90"/>
      <c r="CH81" s="90"/>
      <c r="CI81" s="90"/>
      <c r="CJ81" s="90"/>
      <c r="CK81" s="90"/>
      <c r="CL81" s="90"/>
      <c r="CM81" s="90"/>
      <c r="CN81" s="90"/>
      <c r="CO81" s="90"/>
      <c r="CP81" s="90"/>
    </row>
    <row r="82" spans="1:94" ht="20.25" customHeight="1">
      <c r="B82" s="72"/>
      <c r="N82" s="67"/>
      <c r="O82" s="79"/>
      <c r="P82" s="67"/>
      <c r="Q82" s="122"/>
      <c r="R82" s="122"/>
      <c r="S82" s="122"/>
      <c r="T82" s="122"/>
      <c r="U82" s="237" t="s">
        <v>10</v>
      </c>
      <c r="V82" s="237"/>
      <c r="W82" s="237"/>
      <c r="X82" s="67"/>
      <c r="Y82" s="178"/>
      <c r="Z82" s="179"/>
      <c r="AA82" s="179"/>
      <c r="AB82" s="180"/>
      <c r="AC82" s="79"/>
      <c r="AD82" s="123" t="s">
        <v>65</v>
      </c>
      <c r="AE82" s="67"/>
      <c r="AF82" s="67"/>
      <c r="AG82" s="67"/>
      <c r="AH82" s="67"/>
      <c r="AI82" s="67"/>
      <c r="AJ82" s="67"/>
      <c r="AK82" s="67"/>
      <c r="AM82" s="178"/>
      <c r="AN82" s="179"/>
      <c r="AO82" s="179"/>
      <c r="AP82" s="180"/>
      <c r="AQ82" s="67"/>
      <c r="AR82" s="123" t="s">
        <v>8</v>
      </c>
      <c r="AS82" s="119"/>
      <c r="AW82" s="120"/>
      <c r="AX82" s="120"/>
      <c r="AY82" s="120"/>
      <c r="AZ82" s="120"/>
      <c r="BA82" s="120"/>
      <c r="BB82" s="120"/>
      <c r="BC82" s="120"/>
      <c r="BD82" s="120"/>
      <c r="BE82" s="120"/>
      <c r="BF82" s="75"/>
      <c r="BH82" s="90"/>
      <c r="BI82" s="214"/>
      <c r="BJ82" s="214"/>
      <c r="BK82" s="214"/>
      <c r="BL82" s="214"/>
      <c r="BM82" s="214"/>
      <c r="BN82" s="214"/>
      <c r="BO82" s="214"/>
      <c r="BP82" s="214"/>
      <c r="BQ82" s="214"/>
      <c r="BR82" s="214"/>
      <c r="BS82" s="214"/>
      <c r="BT82" s="109"/>
      <c r="BU82" s="109"/>
      <c r="BV82" s="90"/>
      <c r="BW82" s="90"/>
      <c r="BX82" s="90"/>
      <c r="BY82" s="90"/>
      <c r="BZ82" s="90"/>
      <c r="CA82" s="90"/>
      <c r="CB82" s="90"/>
      <c r="CC82" s="90"/>
      <c r="CD82" s="90"/>
      <c r="CE82" s="90"/>
      <c r="CF82" s="90"/>
      <c r="CG82" s="90"/>
      <c r="CH82" s="90"/>
      <c r="CI82" s="90"/>
      <c r="CJ82" s="90"/>
      <c r="CK82" s="90"/>
      <c r="CL82" s="90"/>
      <c r="CM82" s="90"/>
      <c r="CN82" s="90"/>
      <c r="CO82" s="90"/>
      <c r="CP82" s="90"/>
    </row>
    <row r="83" spans="1:94" s="124" customFormat="1" ht="8.25" customHeight="1">
      <c r="A83" s="79"/>
      <c r="B83" s="112"/>
      <c r="N83" s="79"/>
      <c r="O83" s="79"/>
      <c r="P83" s="79"/>
      <c r="Q83" s="122"/>
      <c r="R83" s="122"/>
      <c r="S83" s="122"/>
      <c r="T83" s="122"/>
      <c r="U83" s="122"/>
      <c r="V83" s="122"/>
      <c r="W83" s="122"/>
      <c r="X83" s="79"/>
      <c r="Y83" s="83"/>
      <c r="Z83" s="83"/>
      <c r="AA83" s="83"/>
      <c r="AB83" s="83"/>
      <c r="AC83" s="79"/>
      <c r="AD83" s="123"/>
      <c r="AE83" s="79"/>
      <c r="AF83" s="79"/>
      <c r="AG83" s="79"/>
      <c r="AH83" s="79"/>
      <c r="AI83" s="79"/>
      <c r="AJ83" s="79"/>
      <c r="AK83" s="79"/>
      <c r="AL83" s="83"/>
      <c r="AM83" s="83"/>
      <c r="AN83" s="83"/>
      <c r="AO83" s="83"/>
      <c r="AP83" s="79"/>
      <c r="AQ83" s="123"/>
      <c r="AR83" s="82"/>
      <c r="AW83" s="120"/>
      <c r="AX83" s="120"/>
      <c r="AY83" s="120"/>
      <c r="AZ83" s="120"/>
      <c r="BA83" s="120"/>
      <c r="BB83" s="120"/>
      <c r="BC83" s="120"/>
      <c r="BD83" s="120"/>
      <c r="BE83" s="120"/>
      <c r="BF83" s="125"/>
      <c r="BH83" s="79"/>
      <c r="BI83" s="214"/>
      <c r="BJ83" s="214"/>
      <c r="BK83" s="214"/>
      <c r="BL83" s="214"/>
      <c r="BM83" s="214"/>
      <c r="BN83" s="214"/>
      <c r="BO83" s="214"/>
      <c r="BP83" s="214"/>
      <c r="BQ83" s="214"/>
      <c r="BR83" s="214"/>
      <c r="BS83" s="214"/>
      <c r="BT83" s="83"/>
      <c r="BU83" s="83"/>
      <c r="BV83" s="79"/>
      <c r="BW83" s="79"/>
      <c r="BX83" s="79"/>
      <c r="BY83" s="79"/>
      <c r="BZ83" s="79"/>
      <c r="CA83" s="79"/>
      <c r="CB83" s="79"/>
      <c r="CC83" s="79"/>
      <c r="CD83" s="79"/>
      <c r="CE83" s="79"/>
      <c r="CF83" s="79"/>
      <c r="CG83" s="79"/>
      <c r="CH83" s="79"/>
      <c r="CI83" s="79"/>
      <c r="CJ83" s="79"/>
      <c r="CK83" s="79"/>
      <c r="CL83" s="79"/>
      <c r="CM83" s="79"/>
      <c r="CN83" s="79"/>
      <c r="CO83" s="79"/>
      <c r="CP83" s="79"/>
    </row>
    <row r="84" spans="1:94" ht="6" customHeight="1">
      <c r="B84" s="72"/>
      <c r="N84" s="67"/>
      <c r="O84" s="79"/>
      <c r="P84" s="67"/>
      <c r="Q84" s="67"/>
      <c r="R84" s="67"/>
      <c r="S84" s="67"/>
      <c r="T84" s="67"/>
      <c r="U84" s="67"/>
      <c r="V84" s="67"/>
      <c r="W84" s="67"/>
      <c r="X84" s="123"/>
      <c r="Y84" s="126"/>
      <c r="Z84" s="79"/>
      <c r="AA84" s="79"/>
      <c r="AB84" s="79"/>
      <c r="AC84" s="79"/>
      <c r="AD84" s="79"/>
      <c r="AE84" s="67"/>
      <c r="AF84" s="67"/>
      <c r="AG84" s="67"/>
      <c r="AH84" s="67"/>
      <c r="AI84" s="67"/>
      <c r="AJ84" s="67"/>
      <c r="AK84" s="67"/>
      <c r="AL84" s="67"/>
      <c r="AM84" s="67"/>
      <c r="AN84" s="67"/>
      <c r="AO84" s="67"/>
      <c r="AP84" s="67"/>
      <c r="AQ84" s="67"/>
      <c r="AR84" s="119"/>
      <c r="AW84" s="120"/>
      <c r="AX84" s="120"/>
      <c r="AY84" s="120"/>
      <c r="AZ84" s="120"/>
      <c r="BA84" s="120"/>
      <c r="BB84" s="120"/>
      <c r="BC84" s="120"/>
      <c r="BD84" s="120"/>
      <c r="BE84" s="120"/>
      <c r="BF84" s="75"/>
      <c r="BH84" s="90"/>
      <c r="BI84" s="214"/>
      <c r="BJ84" s="214"/>
      <c r="BK84" s="214"/>
      <c r="BL84" s="214"/>
      <c r="BM84" s="214"/>
      <c r="BN84" s="214"/>
      <c r="BO84" s="214"/>
      <c r="BP84" s="214"/>
      <c r="BQ84" s="214"/>
      <c r="BR84" s="214"/>
      <c r="BS84" s="214"/>
      <c r="BT84" s="90"/>
      <c r="BU84" s="121"/>
      <c r="BV84" s="90"/>
      <c r="BW84" s="90"/>
      <c r="BX84" s="90"/>
      <c r="BY84" s="90"/>
      <c r="BZ84" s="90"/>
      <c r="CA84" s="90"/>
      <c r="CB84" s="90"/>
      <c r="CC84" s="90"/>
      <c r="CD84" s="90"/>
      <c r="CE84" s="90"/>
      <c r="CF84" s="90"/>
      <c r="CG84" s="90"/>
      <c r="CH84" s="90"/>
      <c r="CI84" s="90"/>
      <c r="CJ84" s="90"/>
      <c r="CK84" s="90"/>
      <c r="CL84" s="90"/>
      <c r="CM84" s="90"/>
      <c r="CN84" s="90"/>
      <c r="CO84" s="90"/>
      <c r="CP84" s="90"/>
    </row>
    <row r="85" spans="1:94" ht="6" customHeight="1">
      <c r="B85" s="72"/>
      <c r="N85" s="67"/>
      <c r="O85" s="79"/>
      <c r="P85" s="67"/>
      <c r="Q85" s="67"/>
      <c r="R85" s="67"/>
      <c r="S85" s="67"/>
      <c r="T85" s="67"/>
      <c r="U85" s="67"/>
      <c r="V85" s="67"/>
      <c r="W85" s="67"/>
      <c r="X85" s="123"/>
      <c r="Y85" s="126"/>
      <c r="Z85" s="79"/>
      <c r="AA85" s="79"/>
      <c r="AB85" s="79"/>
      <c r="AC85" s="79"/>
      <c r="AD85" s="79"/>
      <c r="AE85" s="67"/>
      <c r="AF85" s="67"/>
      <c r="AG85" s="67"/>
      <c r="AH85" s="67"/>
      <c r="AI85" s="67"/>
      <c r="AJ85" s="67"/>
      <c r="AK85" s="67"/>
      <c r="AL85" s="67"/>
      <c r="AM85" s="67"/>
      <c r="AN85" s="67"/>
      <c r="AO85" s="67"/>
      <c r="AP85" s="67"/>
      <c r="AQ85" s="67"/>
      <c r="AR85" s="119"/>
      <c r="AW85" s="120"/>
      <c r="AX85" s="120"/>
      <c r="AY85" s="120"/>
      <c r="AZ85" s="120"/>
      <c r="BA85" s="120"/>
      <c r="BB85" s="120"/>
      <c r="BC85" s="120"/>
      <c r="BD85" s="120"/>
      <c r="BE85" s="120"/>
      <c r="BF85" s="75"/>
      <c r="BH85" s="90"/>
      <c r="BI85" s="214"/>
      <c r="BJ85" s="214"/>
      <c r="BK85" s="214"/>
      <c r="BL85" s="214"/>
      <c r="BM85" s="214"/>
      <c r="BN85" s="214"/>
      <c r="BO85" s="214"/>
      <c r="BP85" s="214"/>
      <c r="BQ85" s="214"/>
      <c r="BR85" s="214"/>
      <c r="BS85" s="214"/>
      <c r="BT85" s="90"/>
      <c r="BU85" s="121"/>
      <c r="BV85" s="90"/>
      <c r="BW85" s="90"/>
      <c r="BX85" s="90"/>
      <c r="BY85" s="90"/>
      <c r="BZ85" s="90"/>
      <c r="CA85" s="90"/>
      <c r="CB85" s="90"/>
      <c r="CC85" s="90"/>
      <c r="CD85" s="90"/>
      <c r="CE85" s="90"/>
      <c r="CF85" s="90"/>
      <c r="CG85" s="90"/>
      <c r="CH85" s="90"/>
      <c r="CI85" s="90"/>
      <c r="CJ85" s="90"/>
      <c r="CK85" s="90"/>
      <c r="CL85" s="90"/>
      <c r="CM85" s="90"/>
      <c r="CN85" s="90"/>
      <c r="CO85" s="90"/>
      <c r="CP85" s="90"/>
    </row>
    <row r="86" spans="1:94" ht="13.5" customHeight="1">
      <c r="B86" s="72"/>
      <c r="N86" s="67"/>
      <c r="O86" s="79"/>
      <c r="P86" s="67"/>
      <c r="Q86" s="67"/>
      <c r="R86" s="67"/>
      <c r="S86" s="67"/>
      <c r="T86" s="67"/>
      <c r="U86" s="123"/>
      <c r="V86" s="127" t="s">
        <v>66</v>
      </c>
      <c r="W86" s="127"/>
      <c r="X86" s="127"/>
      <c r="Y86" s="127"/>
      <c r="Z86" s="127"/>
      <c r="AA86" s="127"/>
      <c r="AB86" s="127"/>
      <c r="AC86" s="127"/>
      <c r="AD86" s="67"/>
      <c r="AE86" s="67"/>
      <c r="AF86" s="67"/>
      <c r="AG86" s="67"/>
      <c r="AH86" s="67"/>
      <c r="AI86" s="67"/>
      <c r="AJ86" s="67"/>
      <c r="AK86" s="67"/>
      <c r="AL86" s="67"/>
      <c r="AM86" s="67"/>
      <c r="AN86" s="67"/>
      <c r="AO86" s="67"/>
      <c r="AP86" s="67"/>
      <c r="AQ86" s="67"/>
      <c r="AR86" s="67"/>
      <c r="AW86" s="120"/>
      <c r="AX86" s="120"/>
      <c r="AY86" s="120"/>
      <c r="AZ86" s="120"/>
      <c r="BA86" s="120"/>
      <c r="BB86" s="120"/>
      <c r="BC86" s="120"/>
      <c r="BD86" s="120"/>
      <c r="BE86" s="120"/>
      <c r="BF86" s="75"/>
      <c r="BH86" s="90"/>
      <c r="BI86" s="214"/>
      <c r="BJ86" s="214"/>
      <c r="BK86" s="214"/>
      <c r="BL86" s="214"/>
      <c r="BM86" s="214"/>
      <c r="BN86" s="214"/>
      <c r="BO86" s="214"/>
      <c r="BP86" s="214"/>
      <c r="BQ86" s="214"/>
      <c r="BR86" s="214"/>
      <c r="BS86" s="214"/>
      <c r="BT86" s="109"/>
      <c r="BU86" s="109"/>
      <c r="BV86" s="109"/>
      <c r="BW86" s="109"/>
      <c r="BX86" s="109"/>
      <c r="BY86" s="109"/>
      <c r="BZ86" s="109"/>
      <c r="CA86" s="109"/>
      <c r="CB86" s="109"/>
      <c r="CC86" s="109"/>
      <c r="CD86" s="109"/>
      <c r="CE86" s="109"/>
      <c r="CF86" s="90"/>
      <c r="CG86" s="90"/>
      <c r="CH86" s="90"/>
      <c r="CI86" s="90"/>
      <c r="CJ86" s="90"/>
      <c r="CK86" s="90"/>
      <c r="CL86" s="90"/>
      <c r="CM86" s="90"/>
      <c r="CN86" s="90"/>
      <c r="CO86" s="90"/>
      <c r="CP86" s="90"/>
    </row>
    <row r="87" spans="1:94" ht="6" customHeight="1">
      <c r="B87" s="72"/>
      <c r="N87" s="67"/>
      <c r="O87" s="79"/>
      <c r="P87" s="67"/>
      <c r="Q87" s="67"/>
      <c r="R87" s="67"/>
      <c r="S87" s="67"/>
      <c r="T87" s="67"/>
      <c r="U87" s="67"/>
      <c r="V87" s="67"/>
      <c r="W87" s="67"/>
      <c r="X87" s="123"/>
      <c r="Y87" s="128"/>
      <c r="Z87" s="79"/>
      <c r="AA87" s="79"/>
      <c r="AB87" s="79"/>
      <c r="AC87" s="79"/>
      <c r="AD87" s="79"/>
      <c r="AE87" s="67"/>
      <c r="AF87" s="67"/>
      <c r="AG87" s="67"/>
      <c r="AH87" s="67"/>
      <c r="AI87" s="67"/>
      <c r="AJ87" s="67"/>
      <c r="AK87" s="67"/>
      <c r="AL87" s="67"/>
      <c r="AM87" s="67"/>
      <c r="AN87" s="67"/>
      <c r="AO87" s="67"/>
      <c r="AP87" s="67"/>
      <c r="AQ87" s="67"/>
      <c r="AR87" s="85"/>
      <c r="AW87" s="85"/>
      <c r="AX87" s="85"/>
      <c r="AY87" s="85"/>
      <c r="AZ87" s="85"/>
      <c r="BA87" s="85"/>
      <c r="BB87" s="85"/>
      <c r="BC87" s="85"/>
      <c r="BD87" s="85"/>
      <c r="BE87" s="85"/>
      <c r="BF87" s="75"/>
      <c r="BH87" s="90"/>
      <c r="BI87" s="214"/>
      <c r="BJ87" s="214"/>
      <c r="BK87" s="214"/>
      <c r="BL87" s="214"/>
      <c r="BM87" s="214"/>
      <c r="BN87" s="214"/>
      <c r="BO87" s="214"/>
      <c r="BP87" s="214"/>
      <c r="BQ87" s="214"/>
      <c r="BR87" s="214"/>
      <c r="BS87" s="214"/>
      <c r="BT87" s="129"/>
      <c r="BU87" s="111"/>
      <c r="BV87" s="111"/>
      <c r="BW87" s="111"/>
      <c r="BX87" s="111"/>
      <c r="BY87" s="111"/>
      <c r="BZ87" s="111"/>
      <c r="CA87" s="111"/>
      <c r="CB87" s="111"/>
      <c r="CC87" s="111"/>
      <c r="CD87" s="111"/>
      <c r="CE87" s="111"/>
      <c r="CF87" s="111"/>
      <c r="CG87" s="90"/>
      <c r="CH87" s="90"/>
      <c r="CI87" s="90"/>
      <c r="CJ87" s="90"/>
      <c r="CK87" s="90"/>
      <c r="CL87" s="90"/>
      <c r="CM87" s="90"/>
      <c r="CN87" s="90"/>
      <c r="CO87" s="90"/>
      <c r="CP87" s="90"/>
    </row>
    <row r="88" spans="1:94" ht="6" customHeight="1">
      <c r="B88" s="72"/>
      <c r="N88" s="67"/>
      <c r="O88" s="79"/>
      <c r="P88" s="67"/>
      <c r="Q88" s="67"/>
      <c r="R88" s="67"/>
      <c r="S88" s="67"/>
      <c r="T88" s="67"/>
      <c r="U88" s="67"/>
      <c r="V88" s="67"/>
      <c r="W88" s="67"/>
      <c r="X88" s="123"/>
      <c r="Y88" s="123"/>
      <c r="Z88" s="79"/>
      <c r="AA88" s="79"/>
      <c r="AB88" s="79"/>
      <c r="AC88" s="79"/>
      <c r="AD88" s="79"/>
      <c r="AE88" s="79"/>
      <c r="AF88" s="67"/>
      <c r="AG88" s="67"/>
      <c r="AH88" s="67"/>
      <c r="AI88" s="67"/>
      <c r="AJ88" s="67"/>
      <c r="AK88" s="67"/>
      <c r="AL88" s="67"/>
      <c r="AM88" s="67"/>
      <c r="AN88" s="67"/>
      <c r="AO88" s="67"/>
      <c r="AP88" s="67"/>
      <c r="AQ88" s="67"/>
      <c r="AR88" s="85"/>
      <c r="AW88" s="85"/>
      <c r="AX88" s="85"/>
      <c r="AY88" s="85"/>
      <c r="AZ88" s="85"/>
      <c r="BA88" s="85"/>
      <c r="BB88" s="85"/>
      <c r="BC88" s="85"/>
      <c r="BD88" s="85"/>
      <c r="BE88" s="85"/>
      <c r="BF88" s="75"/>
      <c r="BH88" s="90"/>
      <c r="BI88" s="129"/>
      <c r="BJ88" s="129"/>
      <c r="BK88" s="129"/>
      <c r="BL88" s="129"/>
      <c r="BM88" s="129"/>
      <c r="BN88" s="129"/>
      <c r="BO88" s="129"/>
      <c r="BP88" s="129"/>
      <c r="BQ88" s="129"/>
      <c r="BR88" s="129"/>
      <c r="BS88" s="129"/>
      <c r="BT88" s="129"/>
      <c r="BU88" s="111"/>
      <c r="BV88" s="111"/>
      <c r="BW88" s="111"/>
      <c r="BX88" s="111"/>
      <c r="BY88" s="111"/>
      <c r="BZ88" s="111"/>
      <c r="CA88" s="111"/>
      <c r="CB88" s="111"/>
      <c r="CC88" s="111"/>
      <c r="CD88" s="111"/>
      <c r="CE88" s="111"/>
      <c r="CF88" s="111"/>
      <c r="CG88" s="90"/>
      <c r="CH88" s="90"/>
      <c r="CI88" s="90"/>
      <c r="CJ88" s="90"/>
      <c r="CK88" s="90"/>
      <c r="CL88" s="90"/>
      <c r="CM88" s="90"/>
      <c r="CN88" s="90"/>
      <c r="CO88" s="90"/>
      <c r="CP88" s="90"/>
    </row>
    <row r="89" spans="1:94" ht="6" customHeight="1">
      <c r="B89" s="72"/>
      <c r="N89" s="67"/>
      <c r="O89" s="79"/>
      <c r="P89" s="67"/>
      <c r="Q89" s="67"/>
      <c r="R89" s="67"/>
      <c r="S89" s="67"/>
      <c r="T89" s="67"/>
      <c r="U89" s="67"/>
      <c r="V89" s="67"/>
      <c r="W89" s="67"/>
      <c r="X89" s="123"/>
      <c r="Y89" s="123"/>
      <c r="Z89" s="79"/>
      <c r="AA89" s="79"/>
      <c r="AB89" s="79"/>
      <c r="AC89" s="79"/>
      <c r="AD89" s="79"/>
      <c r="AE89" s="79"/>
      <c r="AF89" s="67"/>
      <c r="AG89" s="67"/>
      <c r="AH89" s="67"/>
      <c r="AI89" s="67"/>
      <c r="AJ89" s="67"/>
      <c r="AK89" s="67"/>
      <c r="AL89" s="67"/>
      <c r="AM89" s="67"/>
      <c r="AN89" s="67"/>
      <c r="AO89" s="67"/>
      <c r="AP89" s="67"/>
      <c r="AQ89" s="67"/>
      <c r="AR89" s="85"/>
      <c r="AW89" s="85"/>
      <c r="AX89" s="85"/>
      <c r="AY89" s="85"/>
      <c r="AZ89" s="85"/>
      <c r="BA89" s="85"/>
      <c r="BB89" s="85"/>
      <c r="BC89" s="85"/>
      <c r="BD89" s="85"/>
      <c r="BE89" s="85"/>
      <c r="BF89" s="75"/>
      <c r="BH89" s="90"/>
      <c r="BI89" s="129"/>
      <c r="BJ89" s="129"/>
      <c r="BK89" s="129"/>
      <c r="BL89" s="129"/>
      <c r="BM89" s="129"/>
      <c r="BN89" s="129"/>
      <c r="BO89" s="129"/>
      <c r="BP89" s="129"/>
      <c r="BQ89" s="129"/>
      <c r="BR89" s="129"/>
      <c r="BS89" s="129"/>
      <c r="BT89" s="129"/>
      <c r="BU89" s="111"/>
      <c r="BV89" s="111"/>
      <c r="BW89" s="111"/>
      <c r="BX89" s="111"/>
      <c r="BY89" s="111"/>
      <c r="BZ89" s="111"/>
      <c r="CA89" s="111"/>
      <c r="CB89" s="111"/>
      <c r="CC89" s="111"/>
      <c r="CD89" s="111"/>
      <c r="CE89" s="111"/>
      <c r="CF89" s="111"/>
      <c r="CG89" s="90"/>
      <c r="CH89" s="90"/>
      <c r="CI89" s="90"/>
      <c r="CJ89" s="90"/>
      <c r="CK89" s="90"/>
      <c r="CL89" s="90"/>
      <c r="CM89" s="90"/>
      <c r="CN89" s="90"/>
      <c r="CO89" s="90"/>
      <c r="CP89" s="90"/>
    </row>
    <row r="90" spans="1:94" ht="6" customHeight="1">
      <c r="B90" s="72"/>
      <c r="N90" s="67"/>
      <c r="O90" s="79"/>
      <c r="P90" s="67"/>
      <c r="Q90" s="67"/>
      <c r="R90" s="67"/>
      <c r="S90" s="67"/>
      <c r="T90" s="67"/>
      <c r="U90" s="67"/>
      <c r="V90" s="67"/>
      <c r="W90" s="67"/>
      <c r="X90" s="123"/>
      <c r="Y90" s="123"/>
      <c r="Z90" s="79"/>
      <c r="AA90" s="79"/>
      <c r="AB90" s="79"/>
      <c r="AC90" s="79"/>
      <c r="AD90" s="79"/>
      <c r="AE90" s="79"/>
      <c r="AF90" s="67"/>
      <c r="AG90" s="67"/>
      <c r="AH90" s="67"/>
      <c r="AI90" s="67"/>
      <c r="AJ90" s="67"/>
      <c r="AK90" s="67"/>
      <c r="AL90" s="67"/>
      <c r="AM90" s="67"/>
      <c r="AN90" s="67"/>
      <c r="AO90" s="67"/>
      <c r="AP90" s="67"/>
      <c r="AQ90" s="67"/>
      <c r="AR90" s="85"/>
      <c r="AW90" s="85"/>
      <c r="AX90" s="85"/>
      <c r="AY90" s="85"/>
      <c r="AZ90" s="85"/>
      <c r="BA90" s="85"/>
      <c r="BB90" s="85"/>
      <c r="BC90" s="85"/>
      <c r="BD90" s="85"/>
      <c r="BE90" s="85"/>
      <c r="BF90" s="75"/>
      <c r="BH90" s="90"/>
      <c r="BI90" s="129"/>
      <c r="BJ90" s="129"/>
      <c r="BK90" s="129"/>
      <c r="BL90" s="129"/>
      <c r="BM90" s="129"/>
      <c r="BN90" s="129"/>
      <c r="BO90" s="129"/>
      <c r="BP90" s="129"/>
      <c r="BQ90" s="129"/>
      <c r="BR90" s="129"/>
      <c r="BS90" s="129"/>
      <c r="BT90" s="129"/>
      <c r="BU90" s="111"/>
      <c r="BV90" s="111"/>
      <c r="BW90" s="111"/>
      <c r="BX90" s="111"/>
      <c r="BY90" s="111"/>
      <c r="BZ90" s="111"/>
      <c r="CA90" s="111"/>
      <c r="CB90" s="111"/>
      <c r="CC90" s="111"/>
      <c r="CD90" s="111"/>
      <c r="CE90" s="111"/>
      <c r="CF90" s="111"/>
      <c r="CG90" s="90"/>
      <c r="CH90" s="90"/>
      <c r="CI90" s="90"/>
      <c r="CJ90" s="90"/>
      <c r="CK90" s="90"/>
      <c r="CL90" s="90"/>
      <c r="CM90" s="90"/>
      <c r="CN90" s="90"/>
      <c r="CO90" s="90"/>
      <c r="CP90" s="90"/>
    </row>
    <row r="91" spans="1:94" ht="6" customHeight="1">
      <c r="B91" s="72"/>
      <c r="N91" s="67"/>
      <c r="O91" s="79"/>
      <c r="P91" s="67"/>
      <c r="Q91" s="67"/>
      <c r="R91" s="67"/>
      <c r="S91" s="67"/>
      <c r="T91" s="67"/>
      <c r="U91" s="67"/>
      <c r="V91" s="67"/>
      <c r="W91" s="67"/>
      <c r="X91" s="123"/>
      <c r="Y91" s="123"/>
      <c r="Z91" s="79"/>
      <c r="AA91" s="79"/>
      <c r="AB91" s="79"/>
      <c r="AC91" s="79"/>
      <c r="AD91" s="79"/>
      <c r="AE91" s="79"/>
      <c r="AF91" s="67"/>
      <c r="AG91" s="67"/>
      <c r="AH91" s="67"/>
      <c r="AI91" s="67"/>
      <c r="AJ91" s="67"/>
      <c r="AK91" s="67"/>
      <c r="AL91" s="67"/>
      <c r="AM91" s="67"/>
      <c r="AN91" s="67"/>
      <c r="AO91" s="67"/>
      <c r="AP91" s="67"/>
      <c r="AQ91" s="67"/>
      <c r="AR91" s="85"/>
      <c r="AW91" s="85"/>
      <c r="AX91" s="85"/>
      <c r="AY91" s="85"/>
      <c r="AZ91" s="85"/>
      <c r="BA91" s="85"/>
      <c r="BB91" s="85"/>
      <c r="BC91" s="85"/>
      <c r="BD91" s="85"/>
      <c r="BE91" s="85"/>
      <c r="BF91" s="75"/>
      <c r="BH91" s="90"/>
      <c r="BI91" s="129"/>
      <c r="BJ91" s="129"/>
      <c r="BK91" s="129"/>
      <c r="BL91" s="129"/>
      <c r="BM91" s="129"/>
      <c r="BN91" s="129"/>
      <c r="BO91" s="129"/>
      <c r="BP91" s="129"/>
      <c r="BQ91" s="129"/>
      <c r="BR91" s="129"/>
      <c r="BS91" s="129"/>
      <c r="BT91" s="129"/>
      <c r="BU91" s="111"/>
      <c r="BV91" s="111"/>
      <c r="BW91" s="111"/>
      <c r="BX91" s="111"/>
      <c r="BY91" s="111"/>
      <c r="BZ91" s="111"/>
      <c r="CA91" s="111"/>
      <c r="CB91" s="111"/>
      <c r="CC91" s="111"/>
      <c r="CD91" s="111"/>
      <c r="CE91" s="111"/>
      <c r="CF91" s="111"/>
      <c r="CG91" s="90"/>
      <c r="CH91" s="90"/>
      <c r="CI91" s="90"/>
      <c r="CJ91" s="90"/>
      <c r="CK91" s="90"/>
      <c r="CL91" s="90"/>
      <c r="CM91" s="90"/>
      <c r="CN91" s="90"/>
      <c r="CO91" s="90"/>
      <c r="CP91" s="90"/>
    </row>
    <row r="92" spans="1:94" ht="6" customHeight="1">
      <c r="B92" s="72"/>
      <c r="N92" s="67"/>
      <c r="O92" s="79"/>
      <c r="P92" s="67"/>
      <c r="Q92" s="67"/>
      <c r="R92" s="67"/>
      <c r="S92" s="67"/>
      <c r="T92" s="67"/>
      <c r="U92" s="67"/>
      <c r="V92" s="67"/>
      <c r="W92" s="67"/>
      <c r="X92" s="123"/>
      <c r="Y92" s="123"/>
      <c r="Z92" s="79"/>
      <c r="AA92" s="79"/>
      <c r="AB92" s="79"/>
      <c r="AC92" s="79"/>
      <c r="AD92" s="79"/>
      <c r="AE92" s="79"/>
      <c r="AF92" s="67"/>
      <c r="AG92" s="67"/>
      <c r="AH92" s="67"/>
      <c r="AI92" s="67"/>
      <c r="AJ92" s="67"/>
      <c r="AK92" s="67"/>
      <c r="AL92" s="67"/>
      <c r="AM92" s="67"/>
      <c r="AN92" s="67"/>
      <c r="AO92" s="67"/>
      <c r="AP92" s="67"/>
      <c r="AQ92" s="67"/>
      <c r="AR92" s="85"/>
      <c r="AW92" s="85"/>
      <c r="AX92" s="85"/>
      <c r="AY92" s="85"/>
      <c r="AZ92" s="85"/>
      <c r="BA92" s="85"/>
      <c r="BB92" s="85"/>
      <c r="BC92" s="85"/>
      <c r="BD92" s="85"/>
      <c r="BE92" s="85"/>
      <c r="BF92" s="75"/>
      <c r="BH92" s="90"/>
      <c r="BI92" s="129"/>
      <c r="BJ92" s="129"/>
      <c r="BK92" s="129"/>
      <c r="BL92" s="129"/>
      <c r="BM92" s="129"/>
      <c r="BN92" s="129"/>
      <c r="BO92" s="129"/>
      <c r="BP92" s="129"/>
      <c r="BQ92" s="129"/>
      <c r="BR92" s="129"/>
      <c r="BS92" s="129"/>
      <c r="BT92" s="129"/>
      <c r="BU92" s="111"/>
      <c r="BV92" s="111"/>
      <c r="BW92" s="111"/>
      <c r="BX92" s="111"/>
      <c r="BY92" s="111"/>
      <c r="BZ92" s="111"/>
      <c r="CA92" s="111"/>
      <c r="CB92" s="111"/>
      <c r="CC92" s="111"/>
      <c r="CD92" s="111"/>
      <c r="CE92" s="111"/>
      <c r="CF92" s="111"/>
      <c r="CG92" s="90"/>
      <c r="CH92" s="90"/>
      <c r="CI92" s="90"/>
      <c r="CJ92" s="90"/>
      <c r="CK92" s="90"/>
      <c r="CL92" s="90"/>
      <c r="CM92" s="90"/>
      <c r="CN92" s="90"/>
      <c r="CO92" s="90"/>
      <c r="CP92" s="90"/>
    </row>
    <row r="93" spans="1:94" ht="18.75" customHeight="1">
      <c r="B93" s="72"/>
      <c r="N93" s="67"/>
      <c r="O93" s="79"/>
      <c r="P93" s="67"/>
      <c r="Q93" s="67"/>
      <c r="R93" s="67"/>
      <c r="S93" s="67"/>
      <c r="T93" s="67"/>
      <c r="U93" s="67"/>
      <c r="V93" s="67"/>
      <c r="W93" s="67"/>
      <c r="X93" s="123"/>
      <c r="Y93" s="123"/>
      <c r="Z93" s="79"/>
      <c r="AA93" s="79"/>
      <c r="AB93" s="79"/>
      <c r="AC93" s="79"/>
      <c r="AD93" s="79"/>
      <c r="AE93" s="79"/>
      <c r="AF93" s="67" t="s">
        <v>162</v>
      </c>
      <c r="AG93" s="67"/>
      <c r="AH93" s="67"/>
      <c r="AI93" s="67"/>
      <c r="AJ93" s="67"/>
      <c r="AK93" s="67"/>
      <c r="AL93" s="67"/>
      <c r="AM93" s="67"/>
      <c r="AN93" s="67"/>
      <c r="AO93" s="67"/>
      <c r="AP93" s="67"/>
      <c r="AQ93" s="67"/>
      <c r="AR93" s="85"/>
      <c r="AV93" s="258"/>
      <c r="AW93" s="259"/>
      <c r="AX93" s="259"/>
      <c r="AY93" s="260"/>
      <c r="AZ93" s="85" t="s">
        <v>165</v>
      </c>
      <c r="BA93" s="177" t="s">
        <v>174</v>
      </c>
      <c r="BB93" s="177"/>
      <c r="BC93" s="177"/>
      <c r="BD93" s="177"/>
      <c r="BE93" s="85"/>
      <c r="BF93" s="75"/>
      <c r="BH93" s="90"/>
      <c r="BI93" s="129"/>
      <c r="BJ93" s="129"/>
      <c r="BK93" s="129"/>
      <c r="BL93" s="129"/>
      <c r="BM93" s="129"/>
      <c r="BN93" s="129"/>
      <c r="BO93" s="129"/>
      <c r="BP93" s="129"/>
      <c r="BQ93" s="129"/>
      <c r="BR93" s="129"/>
      <c r="BS93" s="129"/>
      <c r="BT93" s="129"/>
      <c r="BU93" s="111"/>
      <c r="BV93" s="111"/>
      <c r="BW93" s="111"/>
      <c r="BX93" s="111"/>
      <c r="BY93" s="111"/>
      <c r="BZ93" s="111"/>
      <c r="CA93" s="111"/>
      <c r="CB93" s="111"/>
      <c r="CC93" s="111"/>
      <c r="CD93" s="111"/>
      <c r="CE93" s="111"/>
      <c r="CF93" s="111"/>
      <c r="CG93" s="90"/>
      <c r="CH93" s="90"/>
      <c r="CI93" s="90"/>
      <c r="CJ93" s="90"/>
      <c r="CK93" s="90"/>
      <c r="CL93" s="90"/>
      <c r="CM93" s="90"/>
      <c r="CN93" s="90"/>
      <c r="CO93" s="90"/>
      <c r="CP93" s="90"/>
    </row>
    <row r="94" spans="1:94" ht="6" customHeight="1">
      <c r="B94" s="72"/>
      <c r="N94" s="67"/>
      <c r="O94" s="79"/>
      <c r="P94" s="67"/>
      <c r="Q94" s="67"/>
      <c r="R94" s="67"/>
      <c r="S94" s="67"/>
      <c r="T94" s="67"/>
      <c r="U94" s="67"/>
      <c r="V94" s="67"/>
      <c r="W94" s="67"/>
      <c r="X94" s="123"/>
      <c r="Y94" s="123"/>
      <c r="Z94" s="79"/>
      <c r="AA94" s="79"/>
      <c r="AB94" s="79"/>
      <c r="AC94" s="79"/>
      <c r="AD94" s="79"/>
      <c r="AE94" s="79"/>
      <c r="AF94" s="67"/>
      <c r="AG94" s="67"/>
      <c r="AH94" s="67"/>
      <c r="AI94" s="67"/>
      <c r="AJ94" s="67"/>
      <c r="AK94" s="67"/>
      <c r="AL94" s="67"/>
      <c r="AM94" s="67"/>
      <c r="AN94" s="67"/>
      <c r="AO94" s="67"/>
      <c r="AP94" s="67"/>
      <c r="AQ94" s="67"/>
      <c r="AR94" s="85"/>
      <c r="AW94" s="85"/>
      <c r="AX94" s="85"/>
      <c r="AY94" s="85"/>
      <c r="AZ94" s="85"/>
      <c r="BA94" s="85"/>
      <c r="BB94" s="85"/>
      <c r="BC94" s="85"/>
      <c r="BD94" s="85"/>
      <c r="BE94" s="85"/>
      <c r="BF94" s="75"/>
      <c r="BH94" s="90"/>
      <c r="BI94" s="129"/>
      <c r="BJ94" s="129"/>
      <c r="BK94" s="129"/>
      <c r="BL94" s="129"/>
      <c r="BM94" s="129"/>
      <c r="BN94" s="129"/>
      <c r="BO94" s="129"/>
      <c r="BP94" s="129"/>
      <c r="BQ94" s="129"/>
      <c r="BR94" s="129"/>
      <c r="BS94" s="129"/>
      <c r="BT94" s="129"/>
      <c r="BU94" s="111"/>
      <c r="BV94" s="111"/>
      <c r="BW94" s="111"/>
      <c r="BX94" s="111"/>
      <c r="BY94" s="111"/>
      <c r="BZ94" s="111"/>
      <c r="CA94" s="111"/>
      <c r="CB94" s="111"/>
      <c r="CC94" s="111"/>
      <c r="CD94" s="111"/>
      <c r="CE94" s="111"/>
      <c r="CF94" s="111"/>
      <c r="CG94" s="90"/>
      <c r="CH94" s="90"/>
      <c r="CI94" s="90"/>
      <c r="CJ94" s="90"/>
      <c r="CK94" s="90"/>
      <c r="CL94" s="90"/>
      <c r="CM94" s="90"/>
      <c r="CN94" s="90"/>
      <c r="CO94" s="90"/>
      <c r="CP94" s="90"/>
    </row>
    <row r="95" spans="1:94" ht="15" customHeight="1">
      <c r="B95" s="72"/>
      <c r="N95" s="67"/>
      <c r="O95" s="79"/>
      <c r="P95" s="79"/>
      <c r="R95" s="79"/>
      <c r="S95" s="83"/>
      <c r="T95" s="83"/>
      <c r="U95" s="83"/>
      <c r="V95" s="83"/>
      <c r="W95" s="83"/>
      <c r="X95" s="79"/>
      <c r="Y95" s="79"/>
      <c r="Z95" s="79"/>
      <c r="AA95" s="79"/>
      <c r="AB95" s="79"/>
      <c r="AC95" s="79"/>
      <c r="AD95" s="79"/>
      <c r="AE95" s="79"/>
      <c r="AF95" s="67"/>
      <c r="AG95" s="67"/>
      <c r="AH95" s="67"/>
      <c r="AI95" s="67"/>
      <c r="AJ95" s="67"/>
      <c r="AK95" s="67"/>
      <c r="AL95" s="67"/>
      <c r="AM95" s="67"/>
      <c r="AN95" s="79"/>
      <c r="AO95" s="79"/>
      <c r="AP95" s="79"/>
      <c r="AQ95" s="79"/>
      <c r="AR95" s="79"/>
      <c r="AS95" s="79"/>
      <c r="AT95" s="79"/>
      <c r="AU95" s="67"/>
      <c r="AV95" s="67"/>
      <c r="AW95" s="85"/>
      <c r="AX95" s="85"/>
      <c r="AY95" s="85"/>
      <c r="AZ95" s="85"/>
      <c r="BA95" s="85"/>
      <c r="BB95" s="85"/>
      <c r="BC95" s="85"/>
      <c r="BD95" s="85"/>
      <c r="BE95" s="85"/>
      <c r="BF95" s="75"/>
      <c r="BH95" s="90"/>
      <c r="BI95" s="129"/>
      <c r="BJ95" s="129"/>
      <c r="BK95" s="129"/>
      <c r="BL95" s="129"/>
      <c r="BM95" s="129"/>
      <c r="BN95" s="129"/>
      <c r="BO95" s="129"/>
      <c r="BP95" s="129"/>
      <c r="BQ95" s="129"/>
      <c r="BR95" s="129"/>
      <c r="BS95" s="129"/>
      <c r="BT95" s="129"/>
      <c r="BU95" s="111"/>
      <c r="BV95" s="111"/>
      <c r="BW95" s="111"/>
      <c r="BX95" s="111"/>
      <c r="BY95" s="111"/>
      <c r="BZ95" s="111"/>
      <c r="CA95" s="111"/>
      <c r="CB95" s="111"/>
      <c r="CC95" s="111"/>
      <c r="CD95" s="111"/>
      <c r="CE95" s="111"/>
      <c r="CF95" s="111"/>
      <c r="CG95" s="90"/>
      <c r="CH95" s="90"/>
      <c r="CI95" s="90"/>
      <c r="CJ95" s="90"/>
      <c r="CK95" s="90"/>
      <c r="CL95" s="90"/>
      <c r="CM95" s="90"/>
      <c r="CN95" s="90"/>
      <c r="CO95" s="90"/>
      <c r="CP95" s="90"/>
    </row>
    <row r="96" spans="1:94" ht="15" customHeight="1">
      <c r="B96" s="112"/>
      <c r="C96" s="79"/>
      <c r="E96" s="79"/>
      <c r="F96" s="83"/>
      <c r="G96" s="83"/>
      <c r="H96" s="83"/>
      <c r="I96" s="83"/>
      <c r="J96" s="83"/>
      <c r="K96" s="79"/>
      <c r="L96" s="79"/>
      <c r="M96" s="79"/>
      <c r="N96" s="79"/>
      <c r="O96" s="79"/>
      <c r="P96" s="79"/>
      <c r="Q96" s="79"/>
      <c r="R96" s="79"/>
      <c r="S96" s="67"/>
      <c r="T96" s="67"/>
      <c r="U96" s="67"/>
      <c r="V96" s="67"/>
      <c r="W96" s="67"/>
      <c r="X96" s="67"/>
      <c r="Y96" s="67"/>
      <c r="Z96" s="67"/>
      <c r="AA96" s="79"/>
      <c r="AB96" s="79"/>
      <c r="AC96" s="79"/>
      <c r="AD96" s="79"/>
      <c r="AE96" s="79"/>
      <c r="AF96" s="79"/>
      <c r="AG96" s="79"/>
      <c r="AH96" s="67"/>
      <c r="AI96" s="67"/>
      <c r="AJ96" s="67"/>
      <c r="AK96" s="67"/>
      <c r="AL96" s="67"/>
      <c r="AM96" s="67"/>
      <c r="AN96" s="67"/>
      <c r="AO96" s="67"/>
      <c r="AP96" s="67"/>
      <c r="AQ96" s="67"/>
      <c r="AR96" s="67"/>
      <c r="AS96" s="67"/>
      <c r="AT96" s="67"/>
      <c r="AU96" s="85"/>
      <c r="AV96" s="85"/>
      <c r="AW96" s="85"/>
      <c r="AX96" s="85"/>
      <c r="AY96" s="85"/>
      <c r="AZ96" s="85"/>
      <c r="BA96" s="85"/>
      <c r="BB96" s="85"/>
      <c r="BC96" s="85"/>
      <c r="BD96" s="85"/>
      <c r="BE96" s="85"/>
      <c r="BF96" s="75"/>
      <c r="BH96" s="90"/>
      <c r="BI96" s="129"/>
      <c r="BJ96" s="129"/>
      <c r="BK96" s="129"/>
      <c r="BL96" s="129"/>
      <c r="BM96" s="129"/>
      <c r="BN96" s="129"/>
      <c r="BO96" s="129"/>
      <c r="BP96" s="129"/>
      <c r="BQ96" s="129"/>
      <c r="BR96" s="129"/>
      <c r="BS96" s="129"/>
      <c r="BT96" s="129"/>
      <c r="BU96" s="111"/>
      <c r="BV96" s="111"/>
      <c r="BW96" s="111"/>
      <c r="BX96" s="111"/>
      <c r="BY96" s="111"/>
      <c r="BZ96" s="111"/>
      <c r="CA96" s="111"/>
      <c r="CB96" s="111"/>
      <c r="CC96" s="111"/>
      <c r="CD96" s="111"/>
      <c r="CE96" s="111"/>
      <c r="CF96" s="111"/>
      <c r="CG96" s="90"/>
      <c r="CH96" s="90"/>
      <c r="CI96" s="90"/>
      <c r="CJ96" s="90"/>
      <c r="CK96" s="90"/>
      <c r="CL96" s="90"/>
      <c r="CM96" s="90"/>
      <c r="CN96" s="90"/>
      <c r="CO96" s="90"/>
      <c r="CP96" s="90"/>
    </row>
    <row r="97" spans="1:94" ht="9.75" customHeight="1">
      <c r="B97" s="112"/>
      <c r="C97" s="97"/>
      <c r="D97" s="67"/>
      <c r="E97" s="67"/>
      <c r="F97" s="67"/>
      <c r="G97" s="67"/>
      <c r="H97" s="67"/>
      <c r="I97" s="67"/>
      <c r="J97" s="67"/>
      <c r="K97" s="67"/>
      <c r="L97" s="67"/>
      <c r="M97" s="67"/>
      <c r="N97" s="67"/>
      <c r="O97" s="67"/>
      <c r="P97" s="67"/>
      <c r="Q97" s="67"/>
      <c r="R97" s="67"/>
      <c r="S97" s="67"/>
      <c r="T97" s="67"/>
      <c r="U97" s="67"/>
      <c r="V97" s="67"/>
      <c r="W97" s="67"/>
      <c r="X97" s="79"/>
      <c r="Y97" s="79"/>
      <c r="Z97" s="67"/>
      <c r="AA97" s="67"/>
      <c r="AB97" s="67"/>
      <c r="AC97" s="67"/>
      <c r="AD97" s="67"/>
      <c r="AE97" s="67"/>
      <c r="AF97" s="67"/>
      <c r="AG97" s="67"/>
      <c r="AH97" s="67"/>
      <c r="AI97" s="67"/>
      <c r="AJ97" s="67"/>
      <c r="AK97" s="67"/>
      <c r="AL97" s="67"/>
      <c r="AM97" s="67"/>
      <c r="AN97" s="67"/>
      <c r="AO97" s="67"/>
      <c r="AP97" s="67"/>
      <c r="AQ97" s="67"/>
      <c r="AR97" s="67"/>
      <c r="AS97" s="130"/>
      <c r="AT97" s="85"/>
      <c r="AU97" s="85"/>
      <c r="AV97" s="85"/>
      <c r="AW97" s="85"/>
      <c r="AX97" s="85"/>
      <c r="AY97" s="85"/>
      <c r="AZ97" s="85"/>
      <c r="BA97" s="85"/>
      <c r="BB97" s="85"/>
      <c r="BC97" s="85"/>
      <c r="BD97" s="85"/>
      <c r="BE97" s="85"/>
      <c r="BF97" s="75"/>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row>
    <row r="98" spans="1:94" ht="17.25" customHeight="1">
      <c r="B98" s="238" t="s">
        <v>63</v>
      </c>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c r="BD98" s="239"/>
      <c r="BE98" s="239"/>
      <c r="BF98" s="24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row>
    <row r="99" spans="1:94" ht="8.25" customHeight="1">
      <c r="B99" s="112"/>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5"/>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row>
    <row r="100" spans="1:94" ht="16.5" customHeight="1">
      <c r="B100" s="112"/>
      <c r="C100" s="131" t="s">
        <v>21</v>
      </c>
      <c r="D100" s="67"/>
      <c r="E100" s="67"/>
      <c r="F100" s="67"/>
      <c r="G100" s="67"/>
      <c r="H100" s="67"/>
      <c r="I100" s="67"/>
      <c r="J100" s="67"/>
      <c r="K100" s="67"/>
      <c r="L100" s="67"/>
      <c r="M100" s="67"/>
      <c r="N100" s="132" t="s">
        <v>60</v>
      </c>
      <c r="O100" s="67"/>
      <c r="P100" s="67"/>
      <c r="Q100" s="67"/>
      <c r="R100" s="67"/>
      <c r="T100" s="67"/>
      <c r="U100" s="131" t="s">
        <v>39</v>
      </c>
      <c r="V100" s="67"/>
      <c r="W100" s="115"/>
      <c r="X100" s="67"/>
      <c r="Y100" s="67"/>
      <c r="Z100" s="116"/>
      <c r="AA100" s="116"/>
      <c r="AB100" s="178"/>
      <c r="AC100" s="179"/>
      <c r="AD100" s="179"/>
      <c r="AE100" s="179"/>
      <c r="AF100" s="179"/>
      <c r="AG100" s="179"/>
      <c r="AH100" s="179"/>
      <c r="AI100" s="179"/>
      <c r="AJ100" s="179"/>
      <c r="AK100" s="179"/>
      <c r="AL100" s="180"/>
      <c r="AM100" s="89"/>
      <c r="AN100" s="89"/>
      <c r="AO100" s="89"/>
      <c r="AP100" s="89"/>
      <c r="AQ100" s="131" t="s">
        <v>22</v>
      </c>
      <c r="AR100" s="133"/>
      <c r="AS100" s="133"/>
      <c r="AT100" s="133"/>
      <c r="AU100" s="133"/>
      <c r="AV100" s="133"/>
      <c r="AW100" s="79"/>
      <c r="AX100" s="115"/>
      <c r="AY100" s="115"/>
      <c r="AZ100" s="115"/>
      <c r="BA100" s="115"/>
      <c r="BB100" s="85"/>
      <c r="BC100" s="85"/>
      <c r="BD100" s="85"/>
      <c r="BE100" s="85"/>
      <c r="BF100" s="75"/>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row>
    <row r="101" spans="1:94" ht="9.75" customHeight="1">
      <c r="B101" s="72"/>
      <c r="C101" s="79"/>
      <c r="D101" s="130"/>
      <c r="E101" s="78"/>
      <c r="F101" s="78"/>
      <c r="G101" s="78"/>
      <c r="H101" s="78"/>
      <c r="I101" s="78"/>
      <c r="J101" s="78"/>
      <c r="K101" s="181"/>
      <c r="L101" s="181"/>
      <c r="M101" s="181"/>
      <c r="N101" s="181"/>
      <c r="O101" s="78"/>
      <c r="P101" s="78"/>
      <c r="Q101" s="78"/>
      <c r="R101" s="78"/>
      <c r="S101" s="78"/>
      <c r="T101" s="79"/>
      <c r="U101" s="79"/>
      <c r="V101" s="130"/>
      <c r="W101" s="78"/>
      <c r="X101" s="78"/>
      <c r="Y101" s="78"/>
      <c r="Z101" s="78"/>
      <c r="AA101" s="78"/>
      <c r="AB101" s="78"/>
      <c r="AC101" s="78"/>
      <c r="AD101" s="78"/>
      <c r="AE101" s="78"/>
      <c r="AF101" s="78"/>
      <c r="AG101" s="78"/>
      <c r="AH101" s="79"/>
      <c r="AI101" s="79"/>
      <c r="AJ101" s="79"/>
      <c r="AK101" s="130"/>
      <c r="AL101" s="78"/>
      <c r="AM101" s="78"/>
      <c r="AN101" s="78"/>
      <c r="AO101" s="78"/>
      <c r="AP101" s="78"/>
      <c r="AQ101" s="78"/>
      <c r="AR101" s="78"/>
      <c r="AS101" s="78"/>
      <c r="AT101" s="85"/>
      <c r="AU101" s="85"/>
      <c r="AV101" s="85"/>
      <c r="AW101" s="85"/>
      <c r="AX101" s="85"/>
      <c r="AY101" s="85"/>
      <c r="AZ101" s="85"/>
      <c r="BA101" s="85"/>
      <c r="BB101" s="85"/>
      <c r="BC101" s="85"/>
      <c r="BD101" s="85"/>
      <c r="BE101" s="85"/>
      <c r="BF101" s="75"/>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row>
    <row r="102" spans="1:94" ht="18.75" customHeight="1">
      <c r="B102" s="134"/>
      <c r="C102" s="135" t="s">
        <v>70</v>
      </c>
      <c r="D102" s="115"/>
      <c r="E102" s="115"/>
      <c r="F102" s="115"/>
      <c r="G102" s="85"/>
      <c r="H102" s="78"/>
      <c r="I102" s="78"/>
      <c r="J102" s="67"/>
      <c r="K102" s="67"/>
      <c r="L102" s="67"/>
      <c r="M102" s="67"/>
      <c r="N102" s="67"/>
      <c r="O102" s="67"/>
      <c r="P102" s="67"/>
      <c r="Q102" s="67"/>
      <c r="R102" s="67"/>
      <c r="S102" s="78"/>
      <c r="T102" s="67"/>
      <c r="U102" s="97" t="s">
        <v>40</v>
      </c>
      <c r="V102" s="79"/>
      <c r="W102" s="79"/>
      <c r="X102" s="85"/>
      <c r="Y102" s="79"/>
      <c r="Z102" s="79"/>
      <c r="AA102" s="115"/>
      <c r="AB102" s="178"/>
      <c r="AC102" s="179"/>
      <c r="AD102" s="179"/>
      <c r="AE102" s="179"/>
      <c r="AF102" s="179"/>
      <c r="AG102" s="179"/>
      <c r="AH102" s="179"/>
      <c r="AI102" s="179"/>
      <c r="AJ102" s="179"/>
      <c r="AK102" s="179"/>
      <c r="AL102" s="180"/>
      <c r="AM102" s="97"/>
      <c r="AN102" s="79"/>
      <c r="AO102" s="97" t="s">
        <v>62</v>
      </c>
      <c r="AP102" s="79"/>
      <c r="AQ102" s="85"/>
      <c r="AR102" s="79"/>
      <c r="AS102" s="79"/>
      <c r="AT102" s="115"/>
      <c r="AU102" s="178"/>
      <c r="AV102" s="179"/>
      <c r="AW102" s="179"/>
      <c r="AX102" s="179"/>
      <c r="AY102" s="179"/>
      <c r="AZ102" s="179"/>
      <c r="BA102" s="179"/>
      <c r="BB102" s="179"/>
      <c r="BC102" s="179"/>
      <c r="BD102" s="180"/>
      <c r="BE102" s="119"/>
      <c r="BF102" s="75"/>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row>
    <row r="103" spans="1:94" s="124" customFormat="1" ht="8.25" customHeight="1">
      <c r="A103" s="79"/>
      <c r="B103" s="112"/>
      <c r="C103" s="131"/>
      <c r="D103" s="115"/>
      <c r="E103" s="115"/>
      <c r="F103" s="115"/>
      <c r="G103" s="78"/>
      <c r="H103" s="78"/>
      <c r="I103" s="78"/>
      <c r="J103" s="83"/>
      <c r="K103" s="136"/>
      <c r="L103" s="136"/>
      <c r="M103" s="136"/>
      <c r="N103" s="136"/>
      <c r="O103" s="136"/>
      <c r="P103" s="136"/>
      <c r="Q103" s="136"/>
      <c r="R103" s="136"/>
      <c r="S103" s="78"/>
      <c r="T103" s="97"/>
      <c r="U103" s="79"/>
      <c r="V103" s="79"/>
      <c r="W103" s="79"/>
      <c r="X103" s="78"/>
      <c r="Y103" s="79"/>
      <c r="Z103" s="79"/>
      <c r="AA103" s="115"/>
      <c r="AB103" s="83"/>
      <c r="AC103" s="82"/>
      <c r="AD103" s="82"/>
      <c r="AE103" s="82"/>
      <c r="AF103" s="82"/>
      <c r="AG103" s="82"/>
      <c r="AH103" s="82"/>
      <c r="AI103" s="82"/>
      <c r="AJ103" s="82"/>
      <c r="AK103" s="82"/>
      <c r="AL103" s="82"/>
      <c r="AM103" s="97"/>
      <c r="AN103" s="79"/>
      <c r="AO103" s="97"/>
      <c r="AP103" s="79"/>
      <c r="AQ103" s="78"/>
      <c r="AR103" s="79"/>
      <c r="AS103" s="79"/>
      <c r="AT103" s="115"/>
      <c r="AU103" s="83"/>
      <c r="AV103" s="83"/>
      <c r="AW103" s="83"/>
      <c r="AX103" s="83"/>
      <c r="AY103" s="83"/>
      <c r="AZ103" s="83"/>
      <c r="BA103" s="83"/>
      <c r="BB103" s="83"/>
      <c r="BC103" s="83"/>
      <c r="BD103" s="83"/>
      <c r="BE103" s="82"/>
      <c r="BF103" s="125"/>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row>
    <row r="104" spans="1:94" s="124" customFormat="1" ht="17.25" customHeight="1">
      <c r="A104" s="79"/>
      <c r="B104" s="112"/>
      <c r="C104" s="131"/>
      <c r="D104" s="115"/>
      <c r="E104" s="115"/>
      <c r="F104" s="115"/>
      <c r="G104" s="78"/>
      <c r="H104" s="78"/>
      <c r="I104" s="78"/>
      <c r="J104" s="83"/>
      <c r="K104" s="79"/>
      <c r="L104" s="136"/>
      <c r="M104" s="136"/>
      <c r="N104" s="136"/>
      <c r="O104" s="136"/>
      <c r="P104" s="136"/>
      <c r="Q104" s="136"/>
      <c r="R104" s="136"/>
      <c r="S104" s="78"/>
      <c r="T104" s="79"/>
      <c r="U104" s="97" t="s">
        <v>61</v>
      </c>
      <c r="V104" s="79"/>
      <c r="W104" s="79"/>
      <c r="X104" s="85"/>
      <c r="Y104" s="79"/>
      <c r="Z104" s="98"/>
      <c r="AA104" s="115"/>
      <c r="AB104" s="178"/>
      <c r="AC104" s="179"/>
      <c r="AD104" s="179"/>
      <c r="AE104" s="179"/>
      <c r="AF104" s="179"/>
      <c r="AG104" s="179"/>
      <c r="AH104" s="179"/>
      <c r="AI104" s="179"/>
      <c r="AJ104" s="179"/>
      <c r="AK104" s="179"/>
      <c r="AL104" s="180"/>
      <c r="AM104" s="97"/>
      <c r="AN104" s="79"/>
      <c r="AO104" s="97"/>
      <c r="AP104" s="79"/>
      <c r="AQ104" s="78"/>
      <c r="AR104" s="79"/>
      <c r="AS104" s="79"/>
      <c r="AT104" s="115"/>
      <c r="AU104" s="83"/>
      <c r="AV104" s="83"/>
      <c r="AW104" s="83"/>
      <c r="AX104" s="83"/>
      <c r="AY104" s="83"/>
      <c r="AZ104" s="83"/>
      <c r="BA104" s="83"/>
      <c r="BB104" s="83"/>
      <c r="BC104" s="83"/>
      <c r="BD104" s="83"/>
      <c r="BE104" s="82"/>
      <c r="BF104" s="125"/>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row>
    <row r="105" spans="1:94" s="124" customFormat="1" ht="9.75" customHeight="1">
      <c r="A105" s="79"/>
      <c r="B105" s="112"/>
      <c r="C105" s="131"/>
      <c r="D105" s="115"/>
      <c r="E105" s="115"/>
      <c r="F105" s="115"/>
      <c r="G105" s="78"/>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25"/>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row>
    <row r="106" spans="1:94">
      <c r="B106" s="72"/>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67"/>
      <c r="AB106" s="67"/>
      <c r="AC106" s="67"/>
      <c r="AD106" s="67"/>
      <c r="AE106" s="67"/>
      <c r="AF106" s="67"/>
      <c r="AG106" s="138" t="s">
        <v>80</v>
      </c>
      <c r="AI106" s="67"/>
      <c r="AJ106" s="67"/>
      <c r="AK106" s="67"/>
      <c r="AL106" s="67"/>
      <c r="AM106" s="67"/>
      <c r="AN106" s="139"/>
      <c r="AO106" s="139"/>
      <c r="AP106" s="139"/>
      <c r="AQ106" s="139"/>
      <c r="AR106" s="139"/>
      <c r="AS106" s="139"/>
      <c r="AT106" s="139"/>
      <c r="AU106" s="139"/>
      <c r="AV106" s="139"/>
      <c r="AW106" s="67"/>
      <c r="BF106" s="75"/>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row>
    <row r="107" spans="1:94" ht="18" customHeight="1">
      <c r="B107" s="84"/>
      <c r="C107" s="139"/>
      <c r="D107" s="139"/>
      <c r="E107" s="252" t="s">
        <v>78</v>
      </c>
      <c r="F107" s="252"/>
      <c r="G107" s="252"/>
      <c r="H107" s="252"/>
      <c r="I107" s="252"/>
      <c r="J107" s="252"/>
      <c r="K107" s="252"/>
      <c r="L107" s="253"/>
      <c r="M107" s="246"/>
      <c r="N107" s="247"/>
      <c r="O107" s="247"/>
      <c r="P107" s="247"/>
      <c r="Q107" s="247"/>
      <c r="R107" s="247"/>
      <c r="S107" s="247"/>
      <c r="T107" s="247"/>
      <c r="U107" s="247"/>
      <c r="V107" s="247"/>
      <c r="W107" s="247"/>
      <c r="X107" s="247"/>
      <c r="Y107" s="247"/>
      <c r="Z107" s="247"/>
      <c r="AA107" s="247"/>
      <c r="AB107" s="247"/>
      <c r="AC107" s="140"/>
      <c r="AD107" s="83"/>
      <c r="AE107" s="83"/>
      <c r="AF107" s="83"/>
      <c r="AG107" s="130" t="s">
        <v>14</v>
      </c>
      <c r="AK107" s="178"/>
      <c r="AL107" s="179"/>
      <c r="AM107" s="179"/>
      <c r="AN107" s="179"/>
      <c r="AO107" s="179"/>
      <c r="AP107" s="179"/>
      <c r="AQ107" s="179"/>
      <c r="AR107" s="179"/>
      <c r="AS107" s="179"/>
      <c r="AT107" s="179"/>
      <c r="AU107" s="180"/>
      <c r="AV107" s="139"/>
      <c r="AW107" s="86"/>
      <c r="BF107" s="75"/>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row>
    <row r="108" spans="1:94">
      <c r="B108" s="84"/>
      <c r="C108" s="139"/>
      <c r="D108" s="139"/>
      <c r="E108" s="252"/>
      <c r="F108" s="252"/>
      <c r="G108" s="252"/>
      <c r="H108" s="252"/>
      <c r="I108" s="252"/>
      <c r="J108" s="252"/>
      <c r="K108" s="252"/>
      <c r="L108" s="253"/>
      <c r="M108" s="248"/>
      <c r="N108" s="249"/>
      <c r="O108" s="249"/>
      <c r="P108" s="249"/>
      <c r="Q108" s="249"/>
      <c r="R108" s="249"/>
      <c r="S108" s="249"/>
      <c r="T108" s="249"/>
      <c r="U108" s="249"/>
      <c r="V108" s="249"/>
      <c r="W108" s="249"/>
      <c r="X108" s="249"/>
      <c r="Y108" s="249"/>
      <c r="Z108" s="249"/>
      <c r="AA108" s="249"/>
      <c r="AB108" s="249"/>
      <c r="AC108" s="140"/>
      <c r="AD108" s="83"/>
      <c r="AE108" s="83"/>
      <c r="AF108" s="83"/>
      <c r="AG108" s="130" t="s">
        <v>15</v>
      </c>
      <c r="AK108" s="178"/>
      <c r="AL108" s="179"/>
      <c r="AM108" s="179"/>
      <c r="AN108" s="179"/>
      <c r="AO108" s="179"/>
      <c r="AP108" s="179"/>
      <c r="AQ108" s="179"/>
      <c r="AR108" s="179"/>
      <c r="AS108" s="179"/>
      <c r="AT108" s="179"/>
      <c r="AU108" s="180"/>
      <c r="AV108" s="139"/>
      <c r="AW108" s="86"/>
      <c r="BF108" s="75"/>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90"/>
      <c r="CK108" s="90"/>
      <c r="CL108" s="90"/>
      <c r="CM108" s="90"/>
      <c r="CN108" s="90"/>
      <c r="CO108" s="90"/>
      <c r="CP108" s="90"/>
    </row>
    <row r="109" spans="1:94" s="124" customFormat="1" ht="15" customHeight="1">
      <c r="A109" s="79"/>
      <c r="B109" s="141"/>
      <c r="C109" s="139"/>
      <c r="D109" s="139"/>
      <c r="E109" s="252"/>
      <c r="F109" s="252"/>
      <c r="G109" s="252"/>
      <c r="H109" s="252"/>
      <c r="I109" s="252"/>
      <c r="J109" s="252"/>
      <c r="K109" s="252"/>
      <c r="L109" s="253"/>
      <c r="M109" s="250"/>
      <c r="N109" s="251"/>
      <c r="O109" s="251"/>
      <c r="P109" s="251"/>
      <c r="Q109" s="251"/>
      <c r="R109" s="251"/>
      <c r="S109" s="251"/>
      <c r="T109" s="251"/>
      <c r="U109" s="251"/>
      <c r="V109" s="251"/>
      <c r="W109" s="251"/>
      <c r="X109" s="251"/>
      <c r="Y109" s="251"/>
      <c r="Z109" s="251"/>
      <c r="AA109" s="251"/>
      <c r="AB109" s="251"/>
      <c r="AC109" s="140"/>
      <c r="AD109" s="83"/>
      <c r="AE109" s="83"/>
      <c r="AF109" s="83"/>
      <c r="AG109" s="130" t="s">
        <v>79</v>
      </c>
      <c r="AK109" s="178"/>
      <c r="AL109" s="179"/>
      <c r="AM109" s="180"/>
      <c r="AN109" s="78"/>
      <c r="AO109" s="78"/>
      <c r="AP109" s="78"/>
      <c r="AQ109" s="78"/>
      <c r="AR109" s="78"/>
      <c r="AS109" s="78"/>
      <c r="AT109" s="78"/>
      <c r="AU109" s="78"/>
      <c r="AV109" s="139"/>
      <c r="AW109" s="130"/>
      <c r="BF109" s="125"/>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row>
    <row r="110" spans="1:94" s="124" customFormat="1" ht="20.25" customHeight="1">
      <c r="A110" s="79"/>
      <c r="B110" s="141"/>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83"/>
      <c r="AQ110" s="183"/>
      <c r="AR110" s="183"/>
      <c r="AS110" s="183"/>
      <c r="AT110" s="183"/>
      <c r="AU110" s="183"/>
      <c r="AV110" s="183"/>
      <c r="AW110" s="183"/>
      <c r="AX110" s="183"/>
      <c r="AY110" s="183"/>
      <c r="AZ110" s="183"/>
      <c r="BA110" s="183"/>
      <c r="BB110" s="183"/>
      <c r="BC110" s="183"/>
      <c r="BD110" s="183"/>
      <c r="BE110" s="183"/>
      <c r="BF110" s="125"/>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row>
    <row r="111" spans="1:94" s="124" customFormat="1" ht="63.75" customHeight="1">
      <c r="A111" s="79"/>
      <c r="B111" s="141"/>
      <c r="C111" s="182" t="s">
        <v>82</v>
      </c>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42"/>
      <c r="BF111" s="79"/>
      <c r="BG111" s="112"/>
      <c r="BH111" s="71"/>
      <c r="BI111" s="71"/>
      <c r="BJ111" s="71"/>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row>
    <row r="112" spans="1:94" ht="6.75" customHeight="1">
      <c r="B112" s="72"/>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67"/>
      <c r="BG112" s="72"/>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c r="CJ112" s="90"/>
      <c r="CK112" s="90"/>
      <c r="CL112" s="90"/>
      <c r="CM112" s="90"/>
      <c r="CN112" s="90"/>
      <c r="CO112" s="90"/>
      <c r="CP112" s="90"/>
    </row>
    <row r="113" spans="1:95" s="146" customFormat="1" ht="82.5" customHeight="1">
      <c r="A113" s="143"/>
      <c r="B113" s="244" t="s">
        <v>177</v>
      </c>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245"/>
      <c r="BG113" s="72"/>
      <c r="BH113" s="71"/>
      <c r="BI113" s="71"/>
      <c r="BJ113" s="71"/>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row>
    <row r="114" spans="1:95" s="151" customFormat="1" ht="19.5">
      <c r="A114" s="147"/>
      <c r="B114" s="148"/>
      <c r="C114" s="147"/>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72"/>
      <c r="BH114" s="147"/>
      <c r="BI114" s="143"/>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row>
    <row r="115" spans="1:95" s="151" customFormat="1" ht="18" customHeight="1">
      <c r="A115" s="147"/>
      <c r="B115" s="144"/>
      <c r="C115" s="184" t="s">
        <v>176</v>
      </c>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72"/>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c r="CM115" s="150"/>
      <c r="CN115" s="150"/>
      <c r="CO115" s="150"/>
      <c r="CP115" s="150"/>
      <c r="CQ115" s="150"/>
    </row>
    <row r="116" spans="1:95" s="151" customFormat="1" ht="19.5">
      <c r="A116" s="147"/>
      <c r="B116" s="14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72"/>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row>
    <row r="117" spans="1:95" s="151" customFormat="1" ht="58.5" customHeight="1">
      <c r="A117" s="147"/>
      <c r="B117" s="14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72"/>
      <c r="BH117" s="150"/>
      <c r="BI117" s="150"/>
      <c r="BJ117" s="150"/>
      <c r="BK117" s="150"/>
      <c r="BL117" s="150"/>
      <c r="BM117" s="150"/>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c r="CM117" s="150"/>
      <c r="CN117" s="150"/>
      <c r="CO117" s="150"/>
      <c r="CP117" s="150"/>
      <c r="CQ117" s="150"/>
    </row>
    <row r="118" spans="1:95" s="151" customFormat="1" ht="19.5" hidden="1">
      <c r="A118" s="147"/>
      <c r="B118" s="14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72"/>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row>
    <row r="119" spans="1:95" s="151" customFormat="1" ht="19.5">
      <c r="A119" s="147"/>
      <c r="B119" s="144"/>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72"/>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row>
    <row r="120" spans="1:95" s="61" customFormat="1" ht="19.5">
      <c r="A120" s="147"/>
      <c r="B120" s="144"/>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152" t="s">
        <v>149</v>
      </c>
      <c r="AL120" s="185"/>
      <c r="AM120" s="186"/>
      <c r="AN120" s="186"/>
      <c r="AO120" s="186"/>
      <c r="AP120" s="186"/>
      <c r="AQ120" s="186"/>
      <c r="AR120" s="186"/>
      <c r="AS120" s="186"/>
      <c r="AT120" s="186"/>
      <c r="AU120" s="186"/>
      <c r="AV120" s="186"/>
      <c r="AW120" s="186"/>
      <c r="AX120" s="186"/>
      <c r="AY120" s="186"/>
      <c r="AZ120" s="186"/>
      <c r="BA120" s="186"/>
      <c r="BB120" s="186"/>
      <c r="BC120" s="186"/>
      <c r="BD120" s="186"/>
      <c r="BE120" s="187"/>
      <c r="BF120" s="60"/>
      <c r="BG120" s="72"/>
      <c r="BH120" s="146"/>
      <c r="BI120" s="143"/>
    </row>
    <row r="121" spans="1:95" s="61" customFormat="1" ht="19.5">
      <c r="A121" s="147"/>
      <c r="B121" s="144"/>
      <c r="C121" s="62"/>
      <c r="D121" s="63"/>
      <c r="E121" s="63"/>
      <c r="F121" s="63"/>
      <c r="G121" s="63"/>
      <c r="H121" s="63"/>
      <c r="I121" s="63"/>
      <c r="J121" s="63"/>
      <c r="K121" s="63"/>
      <c r="L121" s="63"/>
      <c r="M121" s="63"/>
      <c r="N121" s="63"/>
      <c r="O121" s="63"/>
      <c r="P121" s="63"/>
      <c r="Q121" s="63"/>
      <c r="R121" s="63"/>
      <c r="S121" s="63"/>
      <c r="T121" s="63"/>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72"/>
      <c r="BH121" s="146"/>
      <c r="BI121" s="143"/>
    </row>
    <row r="122" spans="1:95" s="61" customFormat="1" ht="19.5">
      <c r="A122" s="147"/>
      <c r="B122" s="144"/>
      <c r="C122" s="62"/>
      <c r="D122" s="63"/>
      <c r="E122" s="63"/>
      <c r="F122" s="63"/>
      <c r="G122" s="63"/>
      <c r="H122" s="63"/>
      <c r="I122" s="63"/>
      <c r="J122" s="63"/>
      <c r="K122" s="63"/>
      <c r="L122" s="63"/>
      <c r="M122" s="63"/>
      <c r="N122" s="63"/>
      <c r="O122" s="63"/>
      <c r="P122" s="63"/>
      <c r="Q122" s="63"/>
      <c r="R122" s="63"/>
      <c r="S122" s="63"/>
      <c r="T122" s="63"/>
      <c r="U122" s="62"/>
      <c r="V122" s="62"/>
      <c r="W122" s="62"/>
      <c r="X122" s="62"/>
      <c r="Y122" s="62"/>
      <c r="Z122" s="62"/>
      <c r="AA122" s="62"/>
      <c r="AB122" s="62"/>
      <c r="AC122" s="62"/>
      <c r="AD122" s="62"/>
      <c r="AE122" s="62"/>
      <c r="AF122" s="62"/>
      <c r="AG122" s="62"/>
      <c r="AH122" s="62"/>
      <c r="AI122" s="62"/>
      <c r="AJ122" s="62"/>
      <c r="AK122" s="152" t="s">
        <v>150</v>
      </c>
      <c r="AL122" s="188"/>
      <c r="AM122" s="189"/>
      <c r="AN122" s="189"/>
      <c r="AO122" s="189"/>
      <c r="AP122" s="189"/>
      <c r="AQ122" s="189"/>
      <c r="AR122" s="189"/>
      <c r="AS122" s="189"/>
      <c r="AT122" s="189"/>
      <c r="AU122" s="189"/>
      <c r="AV122" s="189"/>
      <c r="AW122" s="189"/>
      <c r="AX122" s="189"/>
      <c r="AY122" s="189"/>
      <c r="AZ122" s="189"/>
      <c r="BA122" s="189"/>
      <c r="BB122" s="189"/>
      <c r="BC122" s="189"/>
      <c r="BD122" s="189"/>
      <c r="BE122" s="190"/>
      <c r="BF122" s="62"/>
      <c r="BG122" s="72"/>
      <c r="BH122" s="146"/>
      <c r="BI122" s="143"/>
    </row>
    <row r="123" spans="1:95" s="61" customFormat="1" ht="19.5">
      <c r="A123" s="147"/>
      <c r="B123" s="144"/>
      <c r="C123" s="62"/>
      <c r="D123" s="63"/>
      <c r="E123" s="63"/>
      <c r="F123" s="63"/>
      <c r="G123" s="63"/>
      <c r="H123" s="63"/>
      <c r="I123" s="63"/>
      <c r="J123" s="63"/>
      <c r="K123" s="63"/>
      <c r="L123" s="63"/>
      <c r="M123" s="63"/>
      <c r="N123" s="63"/>
      <c r="O123" s="63"/>
      <c r="P123" s="63"/>
      <c r="Q123" s="63"/>
      <c r="R123" s="63"/>
      <c r="S123" s="63"/>
      <c r="T123" s="63"/>
      <c r="U123" s="62"/>
      <c r="V123" s="62"/>
      <c r="W123" s="62"/>
      <c r="X123" s="62"/>
      <c r="Y123" s="62"/>
      <c r="Z123" s="62"/>
      <c r="AA123" s="62"/>
      <c r="AB123" s="62"/>
      <c r="AC123" s="62"/>
      <c r="AD123" s="62"/>
      <c r="AE123" s="62"/>
      <c r="AF123" s="62"/>
      <c r="AG123" s="62"/>
      <c r="AH123" s="62"/>
      <c r="AI123" s="62"/>
      <c r="AJ123" s="62"/>
      <c r="AK123" s="62"/>
      <c r="AL123" s="191"/>
      <c r="AM123" s="192"/>
      <c r="AN123" s="192"/>
      <c r="AO123" s="192"/>
      <c r="AP123" s="192"/>
      <c r="AQ123" s="192"/>
      <c r="AR123" s="192"/>
      <c r="AS123" s="192"/>
      <c r="AT123" s="192"/>
      <c r="AU123" s="192"/>
      <c r="AV123" s="192"/>
      <c r="AW123" s="192"/>
      <c r="AX123" s="192"/>
      <c r="AY123" s="192"/>
      <c r="AZ123" s="192"/>
      <c r="BA123" s="192"/>
      <c r="BB123" s="192"/>
      <c r="BC123" s="192"/>
      <c r="BD123" s="192"/>
      <c r="BE123" s="193"/>
      <c r="BF123" s="62"/>
      <c r="BG123" s="72"/>
      <c r="BH123" s="146"/>
      <c r="BI123" s="143"/>
    </row>
    <row r="124" spans="1:95" s="61" customFormat="1" ht="19.5">
      <c r="A124" s="147"/>
      <c r="B124" s="144"/>
      <c r="C124" s="62"/>
      <c r="D124" s="63"/>
      <c r="E124" s="63"/>
      <c r="F124" s="63"/>
      <c r="G124" s="63"/>
      <c r="H124" s="63"/>
      <c r="I124" s="63"/>
      <c r="J124" s="63"/>
      <c r="K124" s="63"/>
      <c r="L124" s="63"/>
      <c r="M124" s="63"/>
      <c r="N124" s="63"/>
      <c r="O124" s="63"/>
      <c r="P124" s="63"/>
      <c r="Q124" s="63"/>
      <c r="R124" s="63"/>
      <c r="S124" s="63"/>
      <c r="T124" s="63"/>
      <c r="U124" s="62"/>
      <c r="V124" s="62"/>
      <c r="W124" s="62"/>
      <c r="X124" s="62"/>
      <c r="Y124" s="62"/>
      <c r="Z124" s="62"/>
      <c r="AA124" s="62"/>
      <c r="AB124" s="62"/>
      <c r="AC124" s="62"/>
      <c r="AD124" s="62"/>
      <c r="AE124" s="62"/>
      <c r="AF124" s="62"/>
      <c r="AG124" s="62"/>
      <c r="AH124" s="62"/>
      <c r="AI124" s="62"/>
      <c r="AJ124" s="62"/>
      <c r="AK124" s="153"/>
      <c r="AL124" s="191"/>
      <c r="AM124" s="192"/>
      <c r="AN124" s="192"/>
      <c r="AO124" s="192"/>
      <c r="AP124" s="192"/>
      <c r="AQ124" s="192"/>
      <c r="AR124" s="192"/>
      <c r="AS124" s="192"/>
      <c r="AT124" s="192"/>
      <c r="AU124" s="192"/>
      <c r="AV124" s="192"/>
      <c r="AW124" s="192"/>
      <c r="AX124" s="192"/>
      <c r="AY124" s="192"/>
      <c r="AZ124" s="192"/>
      <c r="BA124" s="192"/>
      <c r="BB124" s="192"/>
      <c r="BC124" s="192"/>
      <c r="BD124" s="192"/>
      <c r="BE124" s="193"/>
      <c r="BF124" s="62"/>
      <c r="BG124" s="72"/>
      <c r="BH124" s="146"/>
      <c r="BI124" s="143"/>
    </row>
    <row r="125" spans="1:95" s="61" customFormat="1" ht="19.5">
      <c r="A125" s="147"/>
      <c r="B125" s="144"/>
      <c r="C125" s="62"/>
      <c r="D125" s="63"/>
      <c r="E125" s="63"/>
      <c r="F125" s="63"/>
      <c r="G125" s="63"/>
      <c r="H125" s="63"/>
      <c r="I125" s="63"/>
      <c r="J125" s="63"/>
      <c r="K125" s="63"/>
      <c r="L125" s="63"/>
      <c r="M125" s="63"/>
      <c r="N125" s="63"/>
      <c r="O125" s="63"/>
      <c r="P125" s="63"/>
      <c r="Q125" s="63"/>
      <c r="R125" s="63"/>
      <c r="S125" s="63"/>
      <c r="T125" s="63"/>
      <c r="U125" s="62"/>
      <c r="V125" s="62"/>
      <c r="W125" s="62"/>
      <c r="X125" s="62"/>
      <c r="Y125" s="62"/>
      <c r="Z125" s="62"/>
      <c r="AA125" s="62"/>
      <c r="AB125" s="62"/>
      <c r="AC125" s="62"/>
      <c r="AD125" s="62"/>
      <c r="AE125" s="62"/>
      <c r="AF125" s="62"/>
      <c r="AG125" s="62"/>
      <c r="AH125" s="62"/>
      <c r="AI125" s="62"/>
      <c r="AJ125" s="62"/>
      <c r="AK125" s="153"/>
      <c r="AL125" s="194"/>
      <c r="AM125" s="195"/>
      <c r="AN125" s="195"/>
      <c r="AO125" s="195"/>
      <c r="AP125" s="195"/>
      <c r="AQ125" s="195"/>
      <c r="AR125" s="195"/>
      <c r="AS125" s="195"/>
      <c r="AT125" s="195"/>
      <c r="AU125" s="195"/>
      <c r="AV125" s="195"/>
      <c r="AW125" s="195"/>
      <c r="AX125" s="195"/>
      <c r="AY125" s="195"/>
      <c r="AZ125" s="195"/>
      <c r="BA125" s="195"/>
      <c r="BB125" s="195"/>
      <c r="BC125" s="195"/>
      <c r="BD125" s="195"/>
      <c r="BE125" s="196"/>
      <c r="BF125" s="62"/>
      <c r="BG125" s="72"/>
      <c r="BH125" s="146"/>
      <c r="BI125" s="143"/>
    </row>
    <row r="126" spans="1:95" s="61" customFormat="1" ht="19.5">
      <c r="A126" s="147"/>
      <c r="B126" s="144"/>
      <c r="C126" s="62"/>
      <c r="D126" s="63"/>
      <c r="E126" s="63"/>
      <c r="F126" s="63"/>
      <c r="G126" s="63"/>
      <c r="H126" s="63"/>
      <c r="I126" s="63"/>
      <c r="J126" s="63"/>
      <c r="K126" s="63"/>
      <c r="L126" s="63"/>
      <c r="M126" s="63"/>
      <c r="N126" s="63"/>
      <c r="O126" s="63"/>
      <c r="P126" s="63"/>
      <c r="Q126" s="63"/>
      <c r="R126" s="63"/>
      <c r="S126" s="63"/>
      <c r="T126" s="63"/>
      <c r="U126" s="62"/>
      <c r="V126" s="62"/>
      <c r="W126" s="62"/>
      <c r="X126" s="62"/>
      <c r="Y126" s="62"/>
      <c r="Z126" s="62"/>
      <c r="AA126" s="62"/>
      <c r="AB126" s="62"/>
      <c r="AC126" s="62"/>
      <c r="AD126" s="62"/>
      <c r="AE126" s="62"/>
      <c r="AF126" s="62"/>
      <c r="AG126" s="62"/>
      <c r="AH126" s="62"/>
      <c r="AI126" s="62"/>
      <c r="AJ126" s="62"/>
      <c r="AK126" s="152"/>
      <c r="AL126" s="63"/>
      <c r="AM126" s="63"/>
      <c r="AN126" s="63"/>
      <c r="AO126" s="63"/>
      <c r="AP126" s="63"/>
      <c r="AQ126" s="63"/>
      <c r="AR126" s="63"/>
      <c r="AS126" s="63"/>
      <c r="AT126" s="63"/>
      <c r="AU126" s="63"/>
      <c r="AV126" s="63"/>
      <c r="AW126" s="63"/>
      <c r="AX126" s="63"/>
      <c r="AY126" s="63"/>
      <c r="AZ126" s="63"/>
      <c r="BA126" s="62"/>
      <c r="BB126" s="62"/>
      <c r="BC126" s="62"/>
      <c r="BD126" s="62"/>
      <c r="BE126" s="62"/>
      <c r="BF126" s="62"/>
      <c r="BG126" s="72"/>
      <c r="BH126" s="146"/>
      <c r="BI126" s="143"/>
    </row>
    <row r="127" spans="1:95" s="61" customFormat="1" ht="19.5">
      <c r="A127" s="147"/>
      <c r="B127" s="144"/>
      <c r="C127" s="154"/>
      <c r="D127" s="63"/>
      <c r="E127" s="63"/>
      <c r="F127" s="63"/>
      <c r="G127" s="63"/>
      <c r="H127" s="63"/>
      <c r="I127" s="63"/>
      <c r="J127" s="63"/>
      <c r="K127" s="63"/>
      <c r="L127" s="63"/>
      <c r="M127" s="63"/>
      <c r="N127" s="63"/>
      <c r="O127" s="63"/>
      <c r="P127" s="63"/>
      <c r="Q127" s="63"/>
      <c r="R127" s="63"/>
      <c r="S127" s="63"/>
      <c r="T127" s="63"/>
      <c r="U127" s="62"/>
      <c r="V127" s="62"/>
      <c r="W127" s="62"/>
      <c r="X127" s="62"/>
      <c r="Y127" s="62"/>
      <c r="Z127" s="62"/>
      <c r="AA127" s="62"/>
      <c r="AB127" s="62"/>
      <c r="AC127" s="62"/>
      <c r="AD127" s="62"/>
      <c r="AE127" s="62"/>
      <c r="AF127" s="62"/>
      <c r="AG127" s="62"/>
      <c r="AH127" s="62"/>
      <c r="AI127" s="62"/>
      <c r="AJ127" s="62"/>
      <c r="AK127" s="152" t="s">
        <v>151</v>
      </c>
      <c r="AL127" s="197"/>
      <c r="AM127" s="198"/>
      <c r="AN127" s="198"/>
      <c r="AO127" s="198"/>
      <c r="AP127" s="198"/>
      <c r="AQ127" s="198"/>
      <c r="AR127" s="198"/>
      <c r="AS127" s="198"/>
      <c r="AT127" s="198"/>
      <c r="AU127" s="198"/>
      <c r="AV127" s="198"/>
      <c r="AW127" s="198"/>
      <c r="AX127" s="198"/>
      <c r="AY127" s="198"/>
      <c r="AZ127" s="198"/>
      <c r="BA127" s="198"/>
      <c r="BB127" s="198"/>
      <c r="BC127" s="198"/>
      <c r="BD127" s="198"/>
      <c r="BE127" s="199"/>
      <c r="BF127" s="62"/>
      <c r="BG127" s="72"/>
      <c r="BH127" s="146"/>
      <c r="BI127" s="143"/>
    </row>
    <row r="128" spans="1:95" s="61" customFormat="1" ht="20.25" thickBot="1">
      <c r="A128" s="147"/>
      <c r="B128" s="155"/>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72"/>
      <c r="BH128" s="146"/>
      <c r="BI128" s="143"/>
    </row>
    <row r="129" spans="1:95" s="65" customFormat="1" ht="27.75" customHeight="1" thickBot="1">
      <c r="A129" s="143"/>
      <c r="B129" s="143"/>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66"/>
      <c r="BG129" s="67"/>
      <c r="BH129" s="143"/>
      <c r="BI129" s="143"/>
    </row>
    <row r="130" spans="1:95" ht="5.25" customHeight="1">
      <c r="B130" s="69"/>
      <c r="C130" s="70"/>
      <c r="D130" s="70"/>
      <c r="E130" s="70"/>
      <c r="F130" s="70"/>
      <c r="G130" s="70"/>
      <c r="H130" s="70"/>
      <c r="I130" s="70"/>
      <c r="J130" s="70"/>
      <c r="K130" s="70"/>
      <c r="L130" s="231" t="s">
        <v>72</v>
      </c>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c r="BE130" s="232"/>
      <c r="BF130" s="233"/>
    </row>
    <row r="131" spans="1:95" ht="25.5" customHeight="1">
      <c r="B131" s="72"/>
      <c r="C131" s="67"/>
      <c r="D131" s="67"/>
      <c r="E131" s="67"/>
      <c r="F131" s="67"/>
      <c r="G131" s="67"/>
      <c r="H131" s="67"/>
      <c r="I131" s="67"/>
      <c r="J131" s="67"/>
      <c r="K131" s="67"/>
      <c r="L131" s="234"/>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6"/>
    </row>
    <row r="132" spans="1:95" ht="25.5" customHeight="1">
      <c r="B132" s="72"/>
      <c r="C132" s="67"/>
      <c r="D132" s="67"/>
      <c r="E132" s="67"/>
      <c r="F132" s="67"/>
      <c r="G132" s="67"/>
      <c r="H132" s="67"/>
      <c r="I132" s="67"/>
      <c r="J132" s="67"/>
      <c r="K132" s="67"/>
      <c r="L132" s="234"/>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6"/>
    </row>
    <row r="133" spans="1:95" ht="5.25" customHeight="1">
      <c r="B133" s="73"/>
      <c r="C133" s="74"/>
      <c r="D133" s="74"/>
      <c r="E133" s="74"/>
      <c r="F133" s="74"/>
      <c r="G133" s="74"/>
      <c r="H133" s="74"/>
      <c r="I133" s="74"/>
      <c r="J133" s="74"/>
      <c r="K133" s="74"/>
      <c r="L133" s="234"/>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6"/>
    </row>
    <row r="134" spans="1:95" ht="11.25" customHeight="1">
      <c r="B134" s="72"/>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72"/>
    </row>
    <row r="135" spans="1:95" s="151" customFormat="1" ht="10.5" customHeight="1">
      <c r="A135" s="147"/>
      <c r="B135" s="148"/>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8"/>
    </row>
    <row r="136" spans="1:95" s="151" customFormat="1" ht="31.5" customHeight="1">
      <c r="A136" s="147"/>
      <c r="B136" s="148"/>
      <c r="C136" s="200" t="s">
        <v>160</v>
      </c>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148"/>
    </row>
    <row r="137" spans="1:95" s="151" customFormat="1" ht="21.75" customHeight="1">
      <c r="A137" s="147"/>
      <c r="B137" s="148"/>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8"/>
    </row>
    <row r="138" spans="1:95" s="151" customFormat="1" ht="18.75">
      <c r="A138" s="147"/>
      <c r="B138" s="148"/>
      <c r="C138" s="201" t="s">
        <v>161</v>
      </c>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148"/>
    </row>
    <row r="139" spans="1:95" s="151" customFormat="1" ht="25.5" customHeight="1">
      <c r="A139" s="147"/>
      <c r="B139" s="148"/>
      <c r="C139" s="147"/>
      <c r="D139" s="147"/>
      <c r="E139" s="147"/>
      <c r="F139" s="147"/>
      <c r="G139" s="147"/>
      <c r="H139" s="147"/>
      <c r="I139" s="147"/>
      <c r="J139" s="147"/>
      <c r="K139" s="147"/>
      <c r="L139" s="147"/>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148"/>
    </row>
    <row r="140" spans="1:95" s="151" customFormat="1" ht="18.75">
      <c r="A140" s="147"/>
      <c r="B140" s="148"/>
      <c r="C140" s="147"/>
      <c r="D140" s="202"/>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4"/>
      <c r="BF140" s="156"/>
      <c r="BG140" s="148"/>
      <c r="BI140" s="150"/>
      <c r="BJ140" s="150"/>
      <c r="BK140" s="150"/>
      <c r="BL140" s="150"/>
      <c r="BM140" s="150"/>
      <c r="BN140" s="150"/>
      <c r="BO140" s="150"/>
      <c r="BP140" s="150"/>
      <c r="BQ140" s="150"/>
      <c r="BR140" s="150"/>
      <c r="BS140" s="150"/>
      <c r="BT140" s="150"/>
      <c r="BU140" s="150"/>
      <c r="BV140" s="150"/>
      <c r="BW140" s="150"/>
      <c r="BX140" s="150"/>
      <c r="BY140" s="150"/>
      <c r="BZ140" s="150"/>
      <c r="CA140" s="150"/>
      <c r="CB140" s="150"/>
      <c r="CC140" s="150"/>
      <c r="CD140" s="150"/>
      <c r="CE140" s="150"/>
      <c r="CF140" s="150"/>
      <c r="CG140" s="150"/>
      <c r="CH140" s="150"/>
      <c r="CI140" s="150"/>
      <c r="CJ140" s="150"/>
      <c r="CK140" s="150"/>
      <c r="CL140" s="150"/>
      <c r="CM140" s="150"/>
      <c r="CN140" s="150"/>
      <c r="CO140" s="150"/>
      <c r="CP140" s="150"/>
      <c r="CQ140" s="150"/>
    </row>
    <row r="141" spans="1:95" s="151" customFormat="1" ht="18.75">
      <c r="A141" s="147"/>
      <c r="B141" s="148"/>
      <c r="C141" s="147"/>
      <c r="D141" s="205"/>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7"/>
      <c r="BF141" s="156"/>
      <c r="BG141" s="148"/>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0"/>
      <c r="CE141" s="150"/>
      <c r="CF141" s="150"/>
      <c r="CG141" s="150"/>
      <c r="CH141" s="150"/>
      <c r="CI141" s="150"/>
      <c r="CJ141" s="150"/>
      <c r="CK141" s="150"/>
      <c r="CL141" s="150"/>
      <c r="CM141" s="150"/>
      <c r="CN141" s="150"/>
      <c r="CO141" s="150"/>
      <c r="CP141" s="150"/>
      <c r="CQ141" s="150"/>
    </row>
    <row r="142" spans="1:95" s="151" customFormat="1" ht="18.75">
      <c r="A142" s="147"/>
      <c r="B142" s="148"/>
      <c r="C142" s="147"/>
      <c r="D142" s="205"/>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7"/>
      <c r="BF142" s="156"/>
      <c r="BG142" s="148"/>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c r="CM142" s="150"/>
      <c r="CN142" s="150"/>
      <c r="CO142" s="150"/>
      <c r="CP142" s="150"/>
      <c r="CQ142" s="150"/>
    </row>
    <row r="143" spans="1:95" s="151" customFormat="1" ht="299.25" customHeight="1">
      <c r="A143" s="147"/>
      <c r="B143" s="148"/>
      <c r="C143" s="147"/>
      <c r="D143" s="208"/>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10"/>
      <c r="BF143" s="156"/>
      <c r="BG143" s="148"/>
      <c r="BI143" s="150"/>
      <c r="BJ143" s="150"/>
      <c r="BK143" s="150"/>
      <c r="BL143" s="150"/>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row>
    <row r="144" spans="1:95" s="151" customFormat="1" ht="25.5" customHeight="1">
      <c r="A144" s="147"/>
      <c r="B144" s="148"/>
      <c r="C144" s="147"/>
      <c r="D144" s="14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72"/>
      <c r="BI144" s="150"/>
      <c r="BJ144" s="150"/>
      <c r="BK144" s="150"/>
      <c r="BL144" s="150"/>
      <c r="BM144" s="150"/>
      <c r="BN144" s="150"/>
      <c r="BO144" s="150"/>
      <c r="BP144" s="150"/>
      <c r="BQ144" s="150"/>
      <c r="BR144" s="150"/>
      <c r="BS144" s="150"/>
      <c r="BT144" s="150"/>
      <c r="BU144" s="150"/>
      <c r="BV144" s="150"/>
      <c r="BW144" s="150"/>
      <c r="BX144" s="150"/>
      <c r="BY144" s="150"/>
      <c r="BZ144" s="150"/>
      <c r="CA144" s="150"/>
      <c r="CB144" s="150"/>
      <c r="CC144" s="150"/>
      <c r="CD144" s="150"/>
      <c r="CE144" s="150"/>
      <c r="CF144" s="150"/>
      <c r="CG144" s="150"/>
      <c r="CH144" s="150"/>
      <c r="CI144" s="150"/>
      <c r="CJ144" s="150"/>
      <c r="CK144" s="150"/>
      <c r="CL144" s="150"/>
      <c r="CM144" s="150"/>
      <c r="CN144" s="150"/>
      <c r="CO144" s="150"/>
      <c r="CP144" s="150"/>
      <c r="CQ144" s="150"/>
    </row>
    <row r="145" spans="1:95" s="151" customFormat="1" ht="27" customHeight="1">
      <c r="A145" s="147"/>
      <c r="B145" s="148"/>
      <c r="C145" s="147"/>
      <c r="D145" s="14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72"/>
      <c r="BI145" s="150"/>
      <c r="BJ145" s="150"/>
      <c r="BK145" s="150"/>
      <c r="BL145" s="150"/>
      <c r="BM145" s="150"/>
      <c r="BN145" s="150"/>
      <c r="BO145" s="150"/>
      <c r="BP145" s="150"/>
      <c r="BQ145" s="150"/>
      <c r="BR145" s="150"/>
      <c r="BS145" s="150"/>
      <c r="BT145" s="150"/>
      <c r="BU145" s="150"/>
      <c r="BV145" s="150"/>
      <c r="BW145" s="150"/>
      <c r="BX145" s="150"/>
      <c r="BY145" s="150"/>
      <c r="BZ145" s="150"/>
      <c r="CA145" s="150"/>
      <c r="CB145" s="150"/>
      <c r="CC145" s="150"/>
      <c r="CD145" s="150"/>
      <c r="CE145" s="150"/>
      <c r="CF145" s="150"/>
      <c r="CG145" s="150"/>
      <c r="CH145" s="150"/>
      <c r="CI145" s="150"/>
      <c r="CJ145" s="150"/>
      <c r="CK145" s="150"/>
      <c r="CL145" s="150"/>
      <c r="CM145" s="150"/>
      <c r="CN145" s="150"/>
      <c r="CO145" s="150"/>
      <c r="CP145" s="150"/>
      <c r="CQ145" s="150"/>
    </row>
    <row r="146" spans="1:95" s="151" customFormat="1" ht="19.5">
      <c r="A146" s="147"/>
      <c r="B146" s="148"/>
      <c r="C146" s="147"/>
      <c r="D146" s="158" t="s">
        <v>71</v>
      </c>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72"/>
      <c r="BI146" s="150"/>
      <c r="BJ146" s="150"/>
      <c r="BK146" s="150"/>
      <c r="BL146" s="150"/>
      <c r="BM146" s="150"/>
      <c r="BN146" s="150"/>
      <c r="BO146" s="150"/>
      <c r="BP146" s="150"/>
      <c r="BQ146" s="150"/>
      <c r="BR146" s="150"/>
      <c r="BS146" s="150"/>
      <c r="BT146" s="150"/>
      <c r="BU146" s="150"/>
      <c r="BV146" s="150"/>
      <c r="BW146" s="150"/>
      <c r="BX146" s="150"/>
      <c r="BY146" s="150"/>
      <c r="BZ146" s="150"/>
      <c r="CA146" s="150"/>
      <c r="CB146" s="150"/>
      <c r="CC146" s="150"/>
      <c r="CD146" s="150"/>
      <c r="CE146" s="150"/>
      <c r="CF146" s="150"/>
      <c r="CG146" s="150"/>
      <c r="CH146" s="150"/>
      <c r="CI146" s="150"/>
      <c r="CJ146" s="150"/>
      <c r="CK146" s="150"/>
      <c r="CL146" s="150"/>
      <c r="CM146" s="150"/>
      <c r="CN146" s="150"/>
      <c r="CO146" s="150"/>
      <c r="CP146" s="150"/>
      <c r="CQ146" s="150"/>
    </row>
    <row r="147" spans="1:95" s="151" customFormat="1" ht="6.75" customHeight="1">
      <c r="A147" s="147"/>
      <c r="B147" s="148"/>
      <c r="C147" s="147"/>
      <c r="D147" s="14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72"/>
      <c r="BI147" s="150"/>
      <c r="BJ147" s="150"/>
      <c r="BK147" s="150"/>
      <c r="BL147" s="150"/>
      <c r="BM147" s="150"/>
      <c r="BN147" s="150"/>
      <c r="BO147" s="150"/>
      <c r="BP147" s="150"/>
      <c r="BQ147" s="150"/>
      <c r="BR147" s="150"/>
      <c r="BS147" s="150"/>
      <c r="BT147" s="150"/>
      <c r="BU147" s="150"/>
      <c r="BV147" s="150"/>
      <c r="BW147" s="150"/>
      <c r="BX147" s="150"/>
      <c r="BY147" s="150"/>
      <c r="BZ147" s="150"/>
      <c r="CA147" s="150"/>
      <c r="CB147" s="150"/>
      <c r="CC147" s="150"/>
      <c r="CD147" s="150"/>
      <c r="CE147" s="150"/>
      <c r="CF147" s="150"/>
      <c r="CG147" s="150"/>
      <c r="CH147" s="150"/>
      <c r="CI147" s="150"/>
      <c r="CJ147" s="150"/>
      <c r="CK147" s="150"/>
      <c r="CL147" s="150"/>
      <c r="CM147" s="150"/>
      <c r="CN147" s="150"/>
      <c r="CO147" s="150"/>
      <c r="CP147" s="150"/>
      <c r="CQ147" s="150"/>
    </row>
    <row r="148" spans="1:95" s="151" customFormat="1" ht="6.75" customHeight="1">
      <c r="A148" s="147"/>
      <c r="B148" s="148"/>
      <c r="C148" s="147"/>
      <c r="D148" s="14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72"/>
      <c r="BI148" s="150"/>
      <c r="BJ148" s="150"/>
      <c r="BK148" s="150"/>
      <c r="BL148" s="150"/>
      <c r="BM148" s="150"/>
      <c r="BN148" s="150"/>
      <c r="BO148" s="150"/>
      <c r="BP148" s="150"/>
      <c r="BQ148" s="150"/>
      <c r="BR148" s="150"/>
      <c r="BS148" s="150"/>
      <c r="BT148" s="150"/>
      <c r="BU148" s="150"/>
      <c r="BV148" s="150"/>
      <c r="BW148" s="150"/>
      <c r="BX148" s="150"/>
      <c r="BY148" s="150"/>
      <c r="BZ148" s="150"/>
      <c r="CA148" s="150"/>
      <c r="CB148" s="150"/>
      <c r="CC148" s="150"/>
      <c r="CD148" s="150"/>
      <c r="CE148" s="150"/>
      <c r="CF148" s="150"/>
      <c r="CG148" s="150"/>
      <c r="CH148" s="150"/>
      <c r="CI148" s="150"/>
      <c r="CJ148" s="150"/>
      <c r="CK148" s="150"/>
      <c r="CL148" s="150"/>
      <c r="CM148" s="150"/>
      <c r="CN148" s="150"/>
      <c r="CO148" s="150"/>
      <c r="CP148" s="150"/>
      <c r="CQ148" s="150"/>
    </row>
    <row r="149" spans="1:95" s="151" customFormat="1" ht="6.75" customHeight="1">
      <c r="A149" s="147"/>
      <c r="B149" s="148"/>
      <c r="C149" s="147"/>
      <c r="D149" s="14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72"/>
      <c r="BI149" s="150"/>
      <c r="BJ149" s="150"/>
      <c r="BK149" s="150"/>
      <c r="BL149" s="150"/>
      <c r="BM149" s="150"/>
      <c r="BN149" s="150"/>
      <c r="BO149" s="150"/>
      <c r="BP149" s="150"/>
      <c r="BQ149" s="150"/>
      <c r="BR149" s="150"/>
      <c r="BS149" s="150"/>
      <c r="BT149" s="150"/>
      <c r="BU149" s="150"/>
      <c r="BV149" s="150"/>
      <c r="BW149" s="150"/>
      <c r="BX149" s="150"/>
      <c r="BY149" s="150"/>
      <c r="BZ149" s="150"/>
      <c r="CA149" s="150"/>
      <c r="CB149" s="150"/>
      <c r="CC149" s="150"/>
      <c r="CD149" s="150"/>
      <c r="CE149" s="150"/>
      <c r="CF149" s="150"/>
      <c r="CG149" s="150"/>
      <c r="CH149" s="150"/>
      <c r="CI149" s="150"/>
      <c r="CJ149" s="150"/>
      <c r="CK149" s="150"/>
      <c r="CL149" s="150"/>
      <c r="CM149" s="150"/>
      <c r="CN149" s="150"/>
      <c r="CO149" s="150"/>
      <c r="CP149" s="150"/>
      <c r="CQ149" s="150"/>
    </row>
    <row r="150" spans="1:95" s="151" customFormat="1" ht="13.5" customHeight="1">
      <c r="A150" s="147"/>
      <c r="B150" s="148"/>
      <c r="C150" s="147"/>
      <c r="D150" s="14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72"/>
    </row>
    <row r="151" spans="1:95" s="146" customFormat="1" ht="13.5" customHeight="1">
      <c r="A151" s="143"/>
      <c r="B151" s="159"/>
      <c r="C151" s="143"/>
      <c r="D151" s="143"/>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12"/>
    </row>
    <row r="152" spans="1:95" s="151" customFormat="1" ht="13.5" customHeight="1">
      <c r="A152" s="147"/>
      <c r="B152" s="148"/>
      <c r="C152" s="147"/>
      <c r="D152" s="14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72"/>
    </row>
    <row r="153" spans="1:95" s="151" customFormat="1" ht="13.5" customHeight="1">
      <c r="A153" s="147"/>
      <c r="B153" s="148"/>
      <c r="C153" s="147"/>
      <c r="D153" s="14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72"/>
    </row>
    <row r="154" spans="1:95" s="151" customFormat="1" ht="13.5" customHeight="1">
      <c r="A154" s="147"/>
      <c r="B154" s="148"/>
      <c r="C154" s="147"/>
      <c r="D154" s="14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72"/>
    </row>
    <row r="155" spans="1:95" s="151" customFormat="1" ht="13.5" customHeight="1">
      <c r="A155" s="147"/>
      <c r="B155" s="148"/>
      <c r="C155" s="147"/>
      <c r="D155" s="14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72"/>
    </row>
    <row r="156" spans="1:95" s="151" customFormat="1" ht="40.5" customHeight="1">
      <c r="A156" s="147"/>
      <c r="B156" s="148"/>
      <c r="C156" s="147"/>
      <c r="D156" s="14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72"/>
    </row>
    <row r="157" spans="1:95" s="151" customFormat="1" ht="25.5" customHeight="1">
      <c r="A157" s="147"/>
      <c r="B157" s="148"/>
      <c r="C157" s="147"/>
      <c r="D157" s="14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72"/>
      <c r="BH157" s="147"/>
    </row>
    <row r="158" spans="1:95" s="151" customFormat="1" ht="19.5">
      <c r="A158" s="147"/>
      <c r="B158" s="148"/>
      <c r="BG158" s="72"/>
      <c r="BH158" s="147"/>
    </row>
    <row r="159" spans="1:95" s="151" customFormat="1" ht="343.5" customHeight="1">
      <c r="A159" s="147"/>
      <c r="B159" s="148"/>
      <c r="C159" s="211" t="s">
        <v>175</v>
      </c>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3"/>
      <c r="BG159" s="72"/>
      <c r="BH159" s="147"/>
    </row>
    <row r="160" spans="1:95" s="151" customFormat="1" ht="19.5">
      <c r="A160" s="147"/>
      <c r="B160" s="148"/>
      <c r="BG160" s="72"/>
      <c r="BH160" s="147"/>
    </row>
    <row r="161" spans="1:95" s="151" customFormat="1" ht="18" customHeight="1">
      <c r="A161" s="147"/>
      <c r="B161" s="144"/>
      <c r="C161" s="184" t="s">
        <v>176</v>
      </c>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72"/>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row>
    <row r="162" spans="1:95" s="151" customFormat="1" ht="19.5">
      <c r="A162" s="147"/>
      <c r="B162" s="14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72"/>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row>
    <row r="163" spans="1:95" s="151" customFormat="1" ht="63" customHeight="1">
      <c r="A163" s="147"/>
      <c r="B163" s="14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72"/>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row>
    <row r="164" spans="1:95" s="151" customFormat="1" ht="19.5">
      <c r="A164" s="147"/>
      <c r="B164" s="144"/>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12"/>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row>
    <row r="165" spans="1:95" s="61" customFormat="1" ht="19.5">
      <c r="A165" s="147"/>
      <c r="B165" s="144"/>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152" t="s">
        <v>149</v>
      </c>
      <c r="AL165" s="185"/>
      <c r="AM165" s="186"/>
      <c r="AN165" s="186"/>
      <c r="AO165" s="186"/>
      <c r="AP165" s="186"/>
      <c r="AQ165" s="186"/>
      <c r="AR165" s="186"/>
      <c r="AS165" s="186"/>
      <c r="AT165" s="186"/>
      <c r="AU165" s="186"/>
      <c r="AV165" s="186"/>
      <c r="AW165" s="186"/>
      <c r="AX165" s="186"/>
      <c r="AY165" s="186"/>
      <c r="AZ165" s="186"/>
      <c r="BA165" s="186"/>
      <c r="BB165" s="186"/>
      <c r="BC165" s="186"/>
      <c r="BD165" s="186"/>
      <c r="BE165" s="187"/>
      <c r="BF165" s="60"/>
      <c r="BG165" s="72"/>
      <c r="BH165" s="146"/>
      <c r="BI165" s="143"/>
    </row>
    <row r="166" spans="1:95" s="61" customFormat="1" ht="19.5">
      <c r="A166" s="147"/>
      <c r="B166" s="144"/>
      <c r="C166" s="62"/>
      <c r="D166" s="63"/>
      <c r="E166" s="63"/>
      <c r="F166" s="63"/>
      <c r="G166" s="63"/>
      <c r="H166" s="63"/>
      <c r="I166" s="63"/>
      <c r="J166" s="63"/>
      <c r="K166" s="63"/>
      <c r="L166" s="63"/>
      <c r="M166" s="63"/>
      <c r="N166" s="63"/>
      <c r="O166" s="63"/>
      <c r="P166" s="63"/>
      <c r="Q166" s="63"/>
      <c r="R166" s="63"/>
      <c r="S166" s="63"/>
      <c r="T166" s="63"/>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72"/>
      <c r="BH166" s="146"/>
      <c r="BI166" s="143"/>
    </row>
    <row r="167" spans="1:95" s="61" customFormat="1" ht="19.5">
      <c r="A167" s="147"/>
      <c r="B167" s="144"/>
      <c r="C167" s="62"/>
      <c r="D167" s="63"/>
      <c r="E167" s="63"/>
      <c r="F167" s="63"/>
      <c r="G167" s="63"/>
      <c r="H167" s="63"/>
      <c r="I167" s="63"/>
      <c r="J167" s="63"/>
      <c r="K167" s="63"/>
      <c r="L167" s="63"/>
      <c r="M167" s="63"/>
      <c r="N167" s="63"/>
      <c r="O167" s="63"/>
      <c r="P167" s="63"/>
      <c r="Q167" s="63"/>
      <c r="R167" s="63"/>
      <c r="S167" s="63"/>
      <c r="T167" s="63"/>
      <c r="U167" s="62"/>
      <c r="V167" s="62"/>
      <c r="W167" s="62"/>
      <c r="X167" s="62"/>
      <c r="Y167" s="62"/>
      <c r="Z167" s="62"/>
      <c r="AA167" s="62"/>
      <c r="AB167" s="62"/>
      <c r="AC167" s="62"/>
      <c r="AD167" s="62"/>
      <c r="AE167" s="62"/>
      <c r="AF167" s="62"/>
      <c r="AG167" s="62"/>
      <c r="AH167" s="62"/>
      <c r="AI167" s="62"/>
      <c r="AJ167" s="62"/>
      <c r="AK167" s="152" t="s">
        <v>150</v>
      </c>
      <c r="AL167" s="188"/>
      <c r="AM167" s="189"/>
      <c r="AN167" s="189"/>
      <c r="AO167" s="189"/>
      <c r="AP167" s="189"/>
      <c r="AQ167" s="189"/>
      <c r="AR167" s="189"/>
      <c r="AS167" s="189"/>
      <c r="AT167" s="189"/>
      <c r="AU167" s="189"/>
      <c r="AV167" s="189"/>
      <c r="AW167" s="189"/>
      <c r="AX167" s="189"/>
      <c r="AY167" s="189"/>
      <c r="AZ167" s="189"/>
      <c r="BA167" s="189"/>
      <c r="BB167" s="189"/>
      <c r="BC167" s="189"/>
      <c r="BD167" s="189"/>
      <c r="BE167" s="190"/>
      <c r="BF167" s="62"/>
      <c r="BG167" s="72"/>
      <c r="BH167" s="146"/>
      <c r="BI167" s="143"/>
    </row>
    <row r="168" spans="1:95" s="61" customFormat="1" ht="19.5">
      <c r="A168" s="147"/>
      <c r="B168" s="144"/>
      <c r="C168" s="62"/>
      <c r="D168" s="63"/>
      <c r="E168" s="63"/>
      <c r="F168" s="63"/>
      <c r="G168" s="63"/>
      <c r="H168" s="63"/>
      <c r="I168" s="63"/>
      <c r="J168" s="63"/>
      <c r="K168" s="63"/>
      <c r="L168" s="63"/>
      <c r="M168" s="63"/>
      <c r="N168" s="63"/>
      <c r="O168" s="63"/>
      <c r="P168" s="63"/>
      <c r="Q168" s="63"/>
      <c r="R168" s="63"/>
      <c r="S168" s="63"/>
      <c r="T168" s="63"/>
      <c r="U168" s="62"/>
      <c r="V168" s="62"/>
      <c r="W168" s="62"/>
      <c r="X168" s="62"/>
      <c r="Y168" s="62"/>
      <c r="Z168" s="62"/>
      <c r="AA168" s="62"/>
      <c r="AB168" s="62"/>
      <c r="AC168" s="62"/>
      <c r="AD168" s="62"/>
      <c r="AE168" s="62"/>
      <c r="AF168" s="62"/>
      <c r="AG168" s="62"/>
      <c r="AH168" s="62"/>
      <c r="AI168" s="62"/>
      <c r="AJ168" s="62"/>
      <c r="AK168" s="62"/>
      <c r="AL168" s="191"/>
      <c r="AM168" s="192"/>
      <c r="AN168" s="192"/>
      <c r="AO168" s="192"/>
      <c r="AP168" s="192"/>
      <c r="AQ168" s="192"/>
      <c r="AR168" s="192"/>
      <c r="AS168" s="192"/>
      <c r="AT168" s="192"/>
      <c r="AU168" s="192"/>
      <c r="AV168" s="192"/>
      <c r="AW168" s="192"/>
      <c r="AX168" s="192"/>
      <c r="AY168" s="192"/>
      <c r="AZ168" s="192"/>
      <c r="BA168" s="192"/>
      <c r="BB168" s="192"/>
      <c r="BC168" s="192"/>
      <c r="BD168" s="192"/>
      <c r="BE168" s="193"/>
      <c r="BF168" s="62"/>
      <c r="BG168" s="72"/>
      <c r="BH168" s="146"/>
      <c r="BI168" s="143"/>
    </row>
    <row r="169" spans="1:95" s="61" customFormat="1" ht="19.5">
      <c r="A169" s="147"/>
      <c r="B169" s="144"/>
      <c r="C169" s="62"/>
      <c r="D169" s="63"/>
      <c r="E169" s="63"/>
      <c r="F169" s="63"/>
      <c r="G169" s="63"/>
      <c r="H169" s="63"/>
      <c r="I169" s="63"/>
      <c r="J169" s="63"/>
      <c r="K169" s="63"/>
      <c r="L169" s="63"/>
      <c r="M169" s="63"/>
      <c r="N169" s="63"/>
      <c r="O169" s="63"/>
      <c r="P169" s="63"/>
      <c r="Q169" s="63"/>
      <c r="R169" s="63"/>
      <c r="S169" s="63"/>
      <c r="T169" s="63"/>
      <c r="U169" s="62"/>
      <c r="V169" s="62"/>
      <c r="W169" s="62"/>
      <c r="X169" s="62"/>
      <c r="Y169" s="62"/>
      <c r="Z169" s="62"/>
      <c r="AA169" s="62"/>
      <c r="AB169" s="62"/>
      <c r="AC169" s="62"/>
      <c r="AD169" s="62"/>
      <c r="AE169" s="62"/>
      <c r="AF169" s="62"/>
      <c r="AG169" s="62"/>
      <c r="AH169" s="62"/>
      <c r="AI169" s="62"/>
      <c r="AJ169" s="62"/>
      <c r="AK169" s="153"/>
      <c r="AL169" s="191"/>
      <c r="AM169" s="192"/>
      <c r="AN169" s="192"/>
      <c r="AO169" s="192"/>
      <c r="AP169" s="192"/>
      <c r="AQ169" s="192"/>
      <c r="AR169" s="192"/>
      <c r="AS169" s="192"/>
      <c r="AT169" s="192"/>
      <c r="AU169" s="192"/>
      <c r="AV169" s="192"/>
      <c r="AW169" s="192"/>
      <c r="AX169" s="192"/>
      <c r="AY169" s="192"/>
      <c r="AZ169" s="192"/>
      <c r="BA169" s="192"/>
      <c r="BB169" s="192"/>
      <c r="BC169" s="192"/>
      <c r="BD169" s="192"/>
      <c r="BE169" s="193"/>
      <c r="BF169" s="62"/>
      <c r="BG169" s="72"/>
      <c r="BH169" s="146"/>
      <c r="BI169" s="143"/>
    </row>
    <row r="170" spans="1:95" s="61" customFormat="1" ht="19.5">
      <c r="A170" s="147"/>
      <c r="B170" s="144"/>
      <c r="C170" s="62"/>
      <c r="D170" s="63"/>
      <c r="E170" s="63"/>
      <c r="F170" s="63"/>
      <c r="G170" s="63"/>
      <c r="H170" s="63"/>
      <c r="I170" s="63"/>
      <c r="J170" s="63"/>
      <c r="K170" s="63"/>
      <c r="L170" s="63"/>
      <c r="M170" s="63"/>
      <c r="N170" s="63"/>
      <c r="O170" s="63"/>
      <c r="P170" s="63"/>
      <c r="Q170" s="63"/>
      <c r="R170" s="63"/>
      <c r="S170" s="63"/>
      <c r="T170" s="63"/>
      <c r="U170" s="62"/>
      <c r="V170" s="62"/>
      <c r="W170" s="62"/>
      <c r="X170" s="62"/>
      <c r="Y170" s="62"/>
      <c r="Z170" s="62"/>
      <c r="AA170" s="62"/>
      <c r="AB170" s="62"/>
      <c r="AC170" s="62"/>
      <c r="AD170" s="62"/>
      <c r="AE170" s="62"/>
      <c r="AF170" s="62"/>
      <c r="AG170" s="62"/>
      <c r="AH170" s="62"/>
      <c r="AI170" s="62"/>
      <c r="AJ170" s="62"/>
      <c r="AK170" s="153"/>
      <c r="AL170" s="194"/>
      <c r="AM170" s="195"/>
      <c r="AN170" s="195"/>
      <c r="AO170" s="195"/>
      <c r="AP170" s="195"/>
      <c r="AQ170" s="195"/>
      <c r="AR170" s="195"/>
      <c r="AS170" s="195"/>
      <c r="AT170" s="195"/>
      <c r="AU170" s="195"/>
      <c r="AV170" s="195"/>
      <c r="AW170" s="195"/>
      <c r="AX170" s="195"/>
      <c r="AY170" s="195"/>
      <c r="AZ170" s="195"/>
      <c r="BA170" s="195"/>
      <c r="BB170" s="195"/>
      <c r="BC170" s="195"/>
      <c r="BD170" s="195"/>
      <c r="BE170" s="196"/>
      <c r="BF170" s="62"/>
      <c r="BG170" s="72"/>
      <c r="BH170" s="146"/>
      <c r="BI170" s="143"/>
    </row>
    <row r="171" spans="1:95" s="61" customFormat="1" ht="19.5">
      <c r="A171" s="147"/>
      <c r="B171" s="144"/>
      <c r="C171" s="62"/>
      <c r="D171" s="63"/>
      <c r="E171" s="63"/>
      <c r="F171" s="63"/>
      <c r="G171" s="63"/>
      <c r="H171" s="63"/>
      <c r="I171" s="63"/>
      <c r="J171" s="63"/>
      <c r="K171" s="63"/>
      <c r="L171" s="63"/>
      <c r="M171" s="63"/>
      <c r="N171" s="63"/>
      <c r="O171" s="63"/>
      <c r="P171" s="63"/>
      <c r="Q171" s="63"/>
      <c r="R171" s="63"/>
      <c r="S171" s="63"/>
      <c r="T171" s="63"/>
      <c r="U171" s="62"/>
      <c r="V171" s="62"/>
      <c r="W171" s="62"/>
      <c r="X171" s="62"/>
      <c r="Y171" s="62"/>
      <c r="Z171" s="62"/>
      <c r="AA171" s="62"/>
      <c r="AB171" s="62"/>
      <c r="AC171" s="62"/>
      <c r="AD171" s="62"/>
      <c r="AE171" s="62"/>
      <c r="AF171" s="62"/>
      <c r="AG171" s="62"/>
      <c r="AH171" s="62"/>
      <c r="AI171" s="62"/>
      <c r="AJ171" s="62"/>
      <c r="AK171" s="152"/>
      <c r="AL171" s="63"/>
      <c r="AM171" s="63"/>
      <c r="AN171" s="63"/>
      <c r="AO171" s="63"/>
      <c r="AP171" s="63"/>
      <c r="AQ171" s="63"/>
      <c r="AR171" s="63"/>
      <c r="AS171" s="63"/>
      <c r="AT171" s="63"/>
      <c r="AU171" s="63"/>
      <c r="AV171" s="63"/>
      <c r="AW171" s="63"/>
      <c r="AX171" s="63"/>
      <c r="AY171" s="63"/>
      <c r="AZ171" s="63"/>
      <c r="BA171" s="62"/>
      <c r="BB171" s="62"/>
      <c r="BC171" s="62"/>
      <c r="BD171" s="62"/>
      <c r="BE171" s="62"/>
      <c r="BF171" s="62"/>
      <c r="BG171" s="72"/>
      <c r="BH171" s="146"/>
      <c r="BI171" s="143"/>
    </row>
    <row r="172" spans="1:95" s="61" customFormat="1" ht="19.5">
      <c r="A172" s="147"/>
      <c r="B172" s="144"/>
      <c r="C172" s="154"/>
      <c r="D172" s="63"/>
      <c r="E172" s="63"/>
      <c r="F172" s="63"/>
      <c r="G172" s="63"/>
      <c r="H172" s="63"/>
      <c r="I172" s="63"/>
      <c r="J172" s="63"/>
      <c r="K172" s="63"/>
      <c r="L172" s="63"/>
      <c r="M172" s="63"/>
      <c r="N172" s="63"/>
      <c r="O172" s="63"/>
      <c r="P172" s="63"/>
      <c r="Q172" s="63"/>
      <c r="R172" s="63"/>
      <c r="S172" s="63"/>
      <c r="T172" s="63"/>
      <c r="U172" s="62"/>
      <c r="V172" s="62"/>
      <c r="W172" s="62"/>
      <c r="X172" s="62"/>
      <c r="Y172" s="62"/>
      <c r="Z172" s="62"/>
      <c r="AA172" s="62"/>
      <c r="AB172" s="62"/>
      <c r="AC172" s="62"/>
      <c r="AD172" s="62"/>
      <c r="AE172" s="62"/>
      <c r="AF172" s="62"/>
      <c r="AG172" s="62"/>
      <c r="AH172" s="62"/>
      <c r="AI172" s="62"/>
      <c r="AJ172" s="62"/>
      <c r="AK172" s="152" t="s">
        <v>151</v>
      </c>
      <c r="AL172" s="197"/>
      <c r="AM172" s="198"/>
      <c r="AN172" s="198"/>
      <c r="AO172" s="198"/>
      <c r="AP172" s="198"/>
      <c r="AQ172" s="198"/>
      <c r="AR172" s="198"/>
      <c r="AS172" s="198"/>
      <c r="AT172" s="198"/>
      <c r="AU172" s="198"/>
      <c r="AV172" s="198"/>
      <c r="AW172" s="198"/>
      <c r="AX172" s="198"/>
      <c r="AY172" s="198"/>
      <c r="AZ172" s="198"/>
      <c r="BA172" s="198"/>
      <c r="BB172" s="198"/>
      <c r="BC172" s="198"/>
      <c r="BD172" s="198"/>
      <c r="BE172" s="199"/>
      <c r="BF172" s="62"/>
      <c r="BG172" s="72"/>
      <c r="BH172" s="146"/>
      <c r="BI172" s="143"/>
    </row>
    <row r="173" spans="1:95" s="61" customFormat="1" ht="20.25" thickBot="1">
      <c r="A173" s="147"/>
      <c r="B173" s="155"/>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72"/>
      <c r="BH173" s="146"/>
      <c r="BI173" s="143"/>
    </row>
  </sheetData>
  <sheetProtection sheet="1" selectLockedCells="1"/>
  <mergeCells count="92">
    <mergeCell ref="AV93:AY93"/>
    <mergeCell ref="BX62:CA62"/>
    <mergeCell ref="N67:R67"/>
    <mergeCell ref="K26:AD26"/>
    <mergeCell ref="K28:AD28"/>
    <mergeCell ref="AP28:BD28"/>
    <mergeCell ref="BB35:BD35"/>
    <mergeCell ref="K37:AD37"/>
    <mergeCell ref="B31:BF31"/>
    <mergeCell ref="B43:BF43"/>
    <mergeCell ref="O65:BD65"/>
    <mergeCell ref="K45:AR45"/>
    <mergeCell ref="H35:J35"/>
    <mergeCell ref="K35:AR35"/>
    <mergeCell ref="AV35:AX35"/>
    <mergeCell ref="AW26:BD26"/>
    <mergeCell ref="F55:M55"/>
    <mergeCell ref="H24:J24"/>
    <mergeCell ref="AV24:AX24"/>
    <mergeCell ref="H11:J11"/>
    <mergeCell ref="BB11:BD11"/>
    <mergeCell ref="C18:BE18"/>
    <mergeCell ref="K24:AR24"/>
    <mergeCell ref="AP15:BD15"/>
    <mergeCell ref="K15:AD15"/>
    <mergeCell ref="K22:AR22"/>
    <mergeCell ref="B20:BF20"/>
    <mergeCell ref="K33:AR33"/>
    <mergeCell ref="AW33:BD33"/>
    <mergeCell ref="AI47:AO47"/>
    <mergeCell ref="AW47:BD47"/>
    <mergeCell ref="K30:AR30"/>
    <mergeCell ref="L2:BF5"/>
    <mergeCell ref="L130:BF133"/>
    <mergeCell ref="AI13:AO13"/>
    <mergeCell ref="AW13:BD13"/>
    <mergeCell ref="AW22:BD22"/>
    <mergeCell ref="BB24:BD24"/>
    <mergeCell ref="U82:W82"/>
    <mergeCell ref="AI26:AO26"/>
    <mergeCell ref="B7:BF7"/>
    <mergeCell ref="F57:M57"/>
    <mergeCell ref="O55:Q55"/>
    <mergeCell ref="B113:BF113"/>
    <mergeCell ref="M107:AB109"/>
    <mergeCell ref="B62:BF62"/>
    <mergeCell ref="B98:BF98"/>
    <mergeCell ref="E107:L109"/>
    <mergeCell ref="K9:AR9"/>
    <mergeCell ref="K11:AR11"/>
    <mergeCell ref="AV11:AX11"/>
    <mergeCell ref="AW9:BD9"/>
    <mergeCell ref="K17:AR17"/>
    <mergeCell ref="K13:AD13"/>
    <mergeCell ref="BI80:BS87"/>
    <mergeCell ref="M49:BD50"/>
    <mergeCell ref="AI37:AO37"/>
    <mergeCell ref="AW37:BD37"/>
    <mergeCell ref="K39:AD39"/>
    <mergeCell ref="O79:R79"/>
    <mergeCell ref="AP39:BD39"/>
    <mergeCell ref="K41:AR41"/>
    <mergeCell ref="AN52:AU52"/>
    <mergeCell ref="AO55:BC55"/>
    <mergeCell ref="K47:AD47"/>
    <mergeCell ref="AV45:AX45"/>
    <mergeCell ref="AO57:BC57"/>
    <mergeCell ref="U57:AL59"/>
    <mergeCell ref="Y82:AB82"/>
    <mergeCell ref="AM82:AP82"/>
    <mergeCell ref="C161:BF163"/>
    <mergeCell ref="AL165:BE165"/>
    <mergeCell ref="AL167:BE170"/>
    <mergeCell ref="AL172:BE172"/>
    <mergeCell ref="C115:BF118"/>
    <mergeCell ref="AL120:BE120"/>
    <mergeCell ref="AL122:BE125"/>
    <mergeCell ref="AL127:BE127"/>
    <mergeCell ref="C136:BF136"/>
    <mergeCell ref="C138:BF138"/>
    <mergeCell ref="D140:BE143"/>
    <mergeCell ref="C159:BF159"/>
    <mergeCell ref="AU102:BD102"/>
    <mergeCell ref="K101:N101"/>
    <mergeCell ref="AB100:AL100"/>
    <mergeCell ref="C111:BD111"/>
    <mergeCell ref="AB102:AL102"/>
    <mergeCell ref="AB104:AL104"/>
    <mergeCell ref="AP110:BE110"/>
    <mergeCell ref="AK109:AM109"/>
    <mergeCell ref="AK107:AU107"/>
    <mergeCell ref="AK108:AU108"/>
  </mergeCells>
  <phoneticPr fontId="0" type="noConversion"/>
  <hyperlinks>
    <hyperlink ref="AM71" location="'EXPLICACIÓN INFORMACIÓN'!D11" display="(detalle s/RD 413/2014)"/>
  </hyperlinks>
  <printOptions horizontalCentered="1" verticalCentered="1"/>
  <pageMargins left="0.14000000000000001" right="0.11" top="0.27559055118110237" bottom="0.47244094488188981" header="0" footer="0"/>
  <pageSetup paperSize="9" scale="45" fitToHeight="2" orientation="portrait" r:id="rId1"/>
  <headerFooter alignWithMargins="0">
    <oddFooter>&amp;C&amp;F&amp;RPÁG. &amp;P de &amp;N</oddFooter>
  </headerFooter>
  <rowBreaks count="1" manualBreakCount="1">
    <brk id="128" max="59" man="1"/>
  </rowBreaks>
  <drawing r:id="rId2"/>
  <legacyDrawing r:id="rId3"/>
</worksheet>
</file>

<file path=xl/worksheets/sheet2.xml><?xml version="1.0" encoding="utf-8"?>
<worksheet xmlns="http://schemas.openxmlformats.org/spreadsheetml/2006/main" xmlns:r="http://schemas.openxmlformats.org/officeDocument/2006/relationships">
  <sheetPr codeName="Hoja3"/>
  <dimension ref="B1:D34"/>
  <sheetViews>
    <sheetView zoomScale="90" zoomScaleNormal="90" workbookViewId="0">
      <selection activeCell="B38" sqref="B38"/>
    </sheetView>
  </sheetViews>
  <sheetFormatPr baseColWidth="10" defaultColWidth="99.7109375" defaultRowHeight="15"/>
  <cols>
    <col min="1" max="1" width="15" style="27" customWidth="1"/>
    <col min="2" max="2" width="104.85546875" style="27" customWidth="1"/>
    <col min="3" max="3" width="4.28515625" style="27" customWidth="1"/>
    <col min="4" max="16384" width="99.7109375" style="27"/>
  </cols>
  <sheetData>
    <row r="1" spans="2:4" ht="18">
      <c r="B1" s="28" t="s">
        <v>97</v>
      </c>
      <c r="C1" s="28"/>
    </row>
    <row r="2" spans="2:4" ht="18">
      <c r="B2" s="29"/>
      <c r="C2" s="29"/>
    </row>
    <row r="3" spans="2:4" ht="18">
      <c r="B3" s="29" t="s">
        <v>84</v>
      </c>
      <c r="C3" s="29"/>
    </row>
    <row r="4" spans="2:4" ht="54">
      <c r="B4" s="29" t="s">
        <v>85</v>
      </c>
      <c r="C4" s="29"/>
    </row>
    <row r="5" spans="2:4" ht="59.25" customHeight="1">
      <c r="B5" s="29" t="s">
        <v>86</v>
      </c>
      <c r="C5" s="29"/>
    </row>
    <row r="6" spans="2:4" ht="36">
      <c r="B6" s="29" t="s">
        <v>106</v>
      </c>
      <c r="C6" s="29"/>
    </row>
    <row r="7" spans="2:4" ht="90">
      <c r="B7" s="29" t="s">
        <v>94</v>
      </c>
      <c r="C7" s="29"/>
    </row>
    <row r="8" spans="2:4" ht="72">
      <c r="B8" s="30" t="s">
        <v>95</v>
      </c>
      <c r="C8" s="30"/>
    </row>
    <row r="9" spans="2:4" ht="90">
      <c r="B9" s="30" t="s">
        <v>96</v>
      </c>
      <c r="C9" s="30"/>
    </row>
    <row r="10" spans="2:4" ht="54">
      <c r="B10" s="29" t="s">
        <v>166</v>
      </c>
      <c r="C10" s="30"/>
    </row>
    <row r="11" spans="2:4" ht="18">
      <c r="B11" s="29" t="s">
        <v>111</v>
      </c>
      <c r="C11" s="29"/>
      <c r="D11" s="29" t="s">
        <v>109</v>
      </c>
    </row>
    <row r="12" spans="2:4" ht="144">
      <c r="B12" s="29" t="s">
        <v>112</v>
      </c>
      <c r="C12" s="29"/>
      <c r="D12" s="265" t="s">
        <v>110</v>
      </c>
    </row>
    <row r="13" spans="2:4" ht="36" customHeight="1">
      <c r="B13" s="29" t="s">
        <v>87</v>
      </c>
      <c r="C13" s="29"/>
      <c r="D13" s="265"/>
    </row>
    <row r="14" spans="2:4" ht="18" customHeight="1">
      <c r="B14" s="29" t="s">
        <v>107</v>
      </c>
      <c r="C14" s="29"/>
      <c r="D14" s="265"/>
    </row>
    <row r="15" spans="2:4" ht="18">
      <c r="B15" s="29" t="s">
        <v>88</v>
      </c>
      <c r="C15" s="29"/>
      <c r="D15" s="265"/>
    </row>
    <row r="16" spans="2:4" ht="36">
      <c r="B16" s="29" t="s">
        <v>89</v>
      </c>
      <c r="C16" s="29"/>
      <c r="D16" s="265"/>
    </row>
    <row r="17" spans="2:4" ht="36">
      <c r="B17" s="29" t="s">
        <v>90</v>
      </c>
      <c r="C17" s="29"/>
      <c r="D17" s="265"/>
    </row>
    <row r="18" spans="2:4" ht="126">
      <c r="B18" s="29" t="s">
        <v>102</v>
      </c>
      <c r="C18" s="29"/>
      <c r="D18" s="265"/>
    </row>
    <row r="19" spans="2:4" ht="36">
      <c r="B19" s="29" t="s">
        <v>104</v>
      </c>
      <c r="C19" s="29"/>
      <c r="D19" s="265"/>
    </row>
    <row r="20" spans="2:4" ht="72">
      <c r="B20" s="29" t="s">
        <v>167</v>
      </c>
      <c r="C20" s="29"/>
      <c r="D20" s="265"/>
    </row>
    <row r="21" spans="2:4" ht="36">
      <c r="B21" s="29" t="s">
        <v>105</v>
      </c>
      <c r="C21" s="29"/>
      <c r="D21" s="265"/>
    </row>
    <row r="22" spans="2:4" ht="18">
      <c r="B22" s="29" t="s">
        <v>99</v>
      </c>
      <c r="C22" s="29"/>
      <c r="D22" s="265"/>
    </row>
    <row r="23" spans="2:4" ht="18">
      <c r="B23" s="29" t="s">
        <v>91</v>
      </c>
      <c r="C23" s="29"/>
      <c r="D23" s="265"/>
    </row>
    <row r="24" spans="2:4" ht="36">
      <c r="B24" s="29" t="s">
        <v>92</v>
      </c>
      <c r="C24" s="29"/>
      <c r="D24" s="265"/>
    </row>
    <row r="25" spans="2:4" ht="36">
      <c r="B25" s="29" t="s">
        <v>93</v>
      </c>
      <c r="C25" s="29"/>
      <c r="D25" s="265"/>
    </row>
    <row r="26" spans="2:4" ht="18">
      <c r="B26" s="29" t="s">
        <v>100</v>
      </c>
      <c r="C26" s="29"/>
      <c r="D26" s="265"/>
    </row>
    <row r="27" spans="2:4" ht="36">
      <c r="B27" s="29" t="s">
        <v>103</v>
      </c>
      <c r="C27" s="29"/>
      <c r="D27" s="265"/>
    </row>
    <row r="28" spans="2:4" ht="18">
      <c r="B28" s="29" t="s">
        <v>100</v>
      </c>
      <c r="C28" s="29"/>
      <c r="D28" s="265"/>
    </row>
    <row r="29" spans="2:4" ht="54">
      <c r="B29" s="29" t="s">
        <v>170</v>
      </c>
      <c r="C29" s="29"/>
      <c r="D29" s="265"/>
    </row>
    <row r="30" spans="2:4" ht="18">
      <c r="B30" s="30" t="s">
        <v>171</v>
      </c>
      <c r="C30" s="30"/>
      <c r="D30" s="265"/>
    </row>
    <row r="31" spans="2:4" ht="18">
      <c r="B31" s="30" t="s">
        <v>168</v>
      </c>
      <c r="C31" s="30"/>
      <c r="D31" s="265"/>
    </row>
    <row r="32" spans="2:4" ht="18">
      <c r="B32" s="30" t="s">
        <v>169</v>
      </c>
      <c r="D32" s="265"/>
    </row>
    <row r="33" spans="4:4">
      <c r="D33" s="265"/>
    </row>
    <row r="34" spans="4:4" ht="88.5" customHeight="1">
      <c r="D34" s="265"/>
    </row>
  </sheetData>
  <sheetProtection password="DE9D" sheet="1" objects="1" scenarios="1"/>
  <mergeCells count="1">
    <mergeCell ref="D12:D34"/>
  </mergeCells>
  <phoneticPr fontId="3"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Hoja2"/>
  <dimension ref="A1:V508"/>
  <sheetViews>
    <sheetView zoomScale="90" zoomScaleNormal="90" workbookViewId="0">
      <selection activeCell="I78" sqref="I78"/>
    </sheetView>
  </sheetViews>
  <sheetFormatPr baseColWidth="10" defaultColWidth="11" defaultRowHeight="23.25" customHeight="1"/>
  <cols>
    <col min="1" max="1" width="4.7109375" style="3" customWidth="1"/>
    <col min="2" max="2" width="17.28515625" style="3" customWidth="1"/>
    <col min="3" max="9" width="11" style="3" customWidth="1"/>
    <col min="10" max="10" width="31.7109375" style="3" customWidth="1"/>
    <col min="11" max="11" width="89.28515625" style="15" customWidth="1"/>
    <col min="12" max="13" width="11" style="4" customWidth="1"/>
    <col min="14" max="14" width="4.7109375" style="4" customWidth="1"/>
    <col min="15" max="19" width="26" style="4" customWidth="1"/>
    <col min="20" max="20" width="18.5703125" style="4" customWidth="1"/>
    <col min="21" max="16384" width="11" style="4"/>
  </cols>
  <sheetData>
    <row r="1" spans="2:14" ht="23.25" customHeight="1">
      <c r="B1" s="1" t="s">
        <v>11</v>
      </c>
      <c r="E1" s="1" t="s">
        <v>34</v>
      </c>
    </row>
    <row r="2" spans="2:14" ht="23.25" customHeight="1">
      <c r="B2" s="2">
        <v>1</v>
      </c>
      <c r="E2" s="25" t="s">
        <v>68</v>
      </c>
      <c r="F2" s="3">
        <v>12</v>
      </c>
    </row>
    <row r="3" spans="2:14" ht="23.25" customHeight="1">
      <c r="B3" s="3" t="s">
        <v>12</v>
      </c>
      <c r="C3" s="1"/>
      <c r="D3" s="1"/>
      <c r="E3" s="25" t="s">
        <v>69</v>
      </c>
    </row>
    <row r="4" spans="2:14" ht="23.25" customHeight="1">
      <c r="B4" s="3" t="s">
        <v>13</v>
      </c>
      <c r="D4" s="5"/>
      <c r="E4" s="25">
        <v>0.23</v>
      </c>
      <c r="K4" s="16" t="s">
        <v>46</v>
      </c>
    </row>
    <row r="5" spans="2:14" ht="23.25" customHeight="1">
      <c r="B5" s="3" t="s">
        <v>67</v>
      </c>
      <c r="D5" s="5"/>
      <c r="E5" s="25">
        <v>0.4</v>
      </c>
      <c r="H5" s="3">
        <v>1</v>
      </c>
      <c r="K5" s="16" t="s">
        <v>47</v>
      </c>
    </row>
    <row r="6" spans="2:14" ht="23.25" customHeight="1">
      <c r="B6" s="6">
        <v>3</v>
      </c>
      <c r="D6" s="5"/>
      <c r="E6" s="26">
        <v>10</v>
      </c>
      <c r="H6" s="3">
        <v>1</v>
      </c>
      <c r="K6" s="16" t="s">
        <v>48</v>
      </c>
    </row>
    <row r="7" spans="2:14" ht="23.25" customHeight="1">
      <c r="D7" s="5"/>
      <c r="E7" s="26">
        <v>11</v>
      </c>
      <c r="K7" s="16" t="s">
        <v>49</v>
      </c>
    </row>
    <row r="8" spans="2:14" ht="23.25" customHeight="1">
      <c r="B8" s="1">
        <v>1</v>
      </c>
      <c r="D8" s="5">
        <v>1</v>
      </c>
      <c r="E8" s="26">
        <v>15</v>
      </c>
      <c r="I8" s="3">
        <v>0</v>
      </c>
      <c r="K8" s="16" t="s">
        <v>50</v>
      </c>
    </row>
    <row r="9" spans="2:14" ht="23.25" customHeight="1">
      <c r="B9" s="7" t="s">
        <v>28</v>
      </c>
      <c r="D9" s="5"/>
      <c r="E9" s="26">
        <v>20</v>
      </c>
      <c r="F9" s="1" t="s">
        <v>35</v>
      </c>
      <c r="I9" s="3">
        <v>4</v>
      </c>
      <c r="K9" s="16" t="s">
        <v>51</v>
      </c>
    </row>
    <row r="10" spans="2:14" ht="23.25" customHeight="1">
      <c r="B10" s="3" t="s">
        <v>16</v>
      </c>
      <c r="D10" s="5"/>
      <c r="E10" s="26">
        <v>25</v>
      </c>
      <c r="F10" s="7" t="s">
        <v>30</v>
      </c>
      <c r="K10" s="16" t="s">
        <v>52</v>
      </c>
    </row>
    <row r="11" spans="2:14" ht="23.25" customHeight="1">
      <c r="B11" s="3" t="s">
        <v>18</v>
      </c>
      <c r="D11" s="5"/>
      <c r="E11" s="25">
        <v>30</v>
      </c>
      <c r="F11" s="3" t="s">
        <v>37</v>
      </c>
      <c r="H11" s="3">
        <v>1</v>
      </c>
      <c r="K11" s="16" t="s">
        <v>53</v>
      </c>
    </row>
    <row r="12" spans="2:14" ht="23.25" customHeight="1">
      <c r="B12" s="3" t="s">
        <v>19</v>
      </c>
      <c r="D12" s="5"/>
      <c r="E12" s="25">
        <v>45</v>
      </c>
      <c r="F12" s="3" t="s">
        <v>36</v>
      </c>
    </row>
    <row r="13" spans="2:14" ht="23.25" customHeight="1">
      <c r="B13" s="3" t="s">
        <v>17</v>
      </c>
      <c r="D13" s="5"/>
      <c r="E13" s="25">
        <v>66</v>
      </c>
      <c r="F13" s="3" t="s">
        <v>38</v>
      </c>
      <c r="H13" s="3">
        <v>1</v>
      </c>
      <c r="K13" s="17">
        <v>2</v>
      </c>
    </row>
    <row r="14" spans="2:14" ht="23.25" customHeight="1">
      <c r="D14" s="5"/>
      <c r="E14" s="25">
        <v>110</v>
      </c>
    </row>
    <row r="15" spans="2:14" ht="23.25" customHeight="1">
      <c r="D15" s="5"/>
      <c r="E15" s="25">
        <v>132</v>
      </c>
      <c r="H15" s="3">
        <v>1</v>
      </c>
    </row>
    <row r="16" spans="2:14" ht="23.25" customHeight="1">
      <c r="B16" s="1" t="s">
        <v>23</v>
      </c>
      <c r="D16" s="5"/>
      <c r="E16" s="5">
        <v>1</v>
      </c>
      <c r="H16" s="3">
        <v>1</v>
      </c>
      <c r="L16"/>
      <c r="M16"/>
      <c r="N16"/>
    </row>
    <row r="17" spans="1:22" ht="23.25" customHeight="1">
      <c r="B17" s="7" t="s">
        <v>28</v>
      </c>
      <c r="D17" s="5"/>
      <c r="E17" s="5"/>
      <c r="H17" s="3">
        <v>1</v>
      </c>
      <c r="K17" s="18" t="s">
        <v>113</v>
      </c>
      <c r="L17">
        <v>1</v>
      </c>
      <c r="M17"/>
      <c r="N17"/>
      <c r="O17" s="18" t="str">
        <f>K17</f>
        <v>a. Productores que utilicen la cogeneración u otras formas de producción de electricidad a partir de energías residuales.</v>
      </c>
    </row>
    <row r="18" spans="1:22" s="35" customFormat="1" ht="23.25" customHeight="1">
      <c r="A18" s="31"/>
      <c r="B18" s="31" t="s">
        <v>98</v>
      </c>
      <c r="C18" s="31"/>
      <c r="D18" s="32"/>
      <c r="E18" s="32"/>
      <c r="F18" s="31"/>
      <c r="G18" s="31"/>
      <c r="H18" s="31"/>
      <c r="I18" s="31"/>
      <c r="J18" s="31"/>
      <c r="K18" s="33"/>
      <c r="L18" s="34"/>
      <c r="M18" s="34"/>
      <c r="N18" s="34"/>
      <c r="O18" s="33"/>
    </row>
    <row r="19" spans="1:22" ht="23.25" customHeight="1">
      <c r="B19" s="3" t="s">
        <v>24</v>
      </c>
      <c r="D19" s="5"/>
      <c r="E19" s="5"/>
      <c r="K19" s="13" t="s">
        <v>54</v>
      </c>
      <c r="L19">
        <v>11</v>
      </c>
      <c r="M19"/>
      <c r="N19"/>
      <c r="O19" s="12" t="str">
        <f>K24</f>
        <v>b. Instalaciones que utilicen como energía primaria alguna de las energías renovables no fósiles</v>
      </c>
    </row>
    <row r="20" spans="1:22" ht="23.25" customHeight="1">
      <c r="B20" s="3" t="s">
        <v>25</v>
      </c>
      <c r="D20" s="5"/>
      <c r="E20" s="5"/>
      <c r="K20" s="36" t="s">
        <v>114</v>
      </c>
      <c r="L20">
        <v>111</v>
      </c>
      <c r="M20"/>
      <c r="N20"/>
      <c r="O20" s="18" t="str">
        <f>K43</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row>
    <row r="21" spans="1:22" ht="23.25" customHeight="1">
      <c r="B21" s="3" t="s">
        <v>26</v>
      </c>
      <c r="D21" s="5"/>
      <c r="E21" s="5"/>
      <c r="K21" s="36" t="s">
        <v>115</v>
      </c>
      <c r="L21">
        <v>112</v>
      </c>
      <c r="M21"/>
      <c r="N21"/>
    </row>
    <row r="22" spans="1:22" ht="23.25" customHeight="1">
      <c r="B22" s="3" t="s">
        <v>77</v>
      </c>
      <c r="D22" s="5"/>
      <c r="E22" s="5"/>
      <c r="H22" s="3">
        <v>1</v>
      </c>
      <c r="J22" s="8"/>
      <c r="K22" s="36" t="s">
        <v>116</v>
      </c>
      <c r="L22" s="9">
        <v>113</v>
      </c>
      <c r="M22" s="9"/>
      <c r="N22" s="9"/>
      <c r="O22" s="13" t="str">
        <f>K19</f>
        <v xml:space="preserve"> a.1 Cogeneraciones</v>
      </c>
      <c r="P22" s="21" t="str">
        <f>K25</f>
        <v>b.1 Instalaciones que utilicen como energía primaria la energía solar</v>
      </c>
      <c r="Q22" s="21" t="str">
        <f>K44</f>
        <v>c.1 Centrales que utilicen como combustible principal residuos domésticos y similares</v>
      </c>
    </row>
    <row r="23" spans="1:22" ht="23.25" customHeight="1">
      <c r="B23" s="3" t="s">
        <v>27</v>
      </c>
      <c r="D23" s="5"/>
      <c r="E23" s="5"/>
      <c r="H23" s="3">
        <v>1</v>
      </c>
      <c r="J23" s="8"/>
      <c r="K23" s="21" t="s">
        <v>117</v>
      </c>
      <c r="L23" s="11">
        <v>12</v>
      </c>
      <c r="M23" s="11"/>
      <c r="N23" s="11"/>
      <c r="O23" s="21" t="str">
        <f>K23</f>
        <v>a.2 Instalaciones que incluyan una central que utilice energías residuales procedentes de cualquier instalación, máquina o proceso industrial cuya finalidad no sea la producción de energía eléctrica</v>
      </c>
      <c r="P23" s="13" t="str">
        <f>K28</f>
        <v>b.2 Instalaciones que únicamente utilicen como energía primaria la energía eólica</v>
      </c>
      <c r="Q23" s="21" t="str">
        <f>K46</f>
        <v>c.2 Centrales que utilicen como combustible principal otros residuos no contemplados en el grupo c.1, combustibles de los grupos b.6, b.7 y b.8 cuando no cumplan con los límites de consumo establecidos para los citados grupos y licores negros</v>
      </c>
    </row>
    <row r="24" spans="1:22" ht="23.25" customHeight="1">
      <c r="B24" s="3" t="s">
        <v>29</v>
      </c>
      <c r="D24" s="5"/>
      <c r="E24" s="5"/>
      <c r="H24" s="3">
        <v>1</v>
      </c>
      <c r="J24" s="8"/>
      <c r="K24" s="12" t="s">
        <v>118</v>
      </c>
      <c r="L24" s="11">
        <v>2</v>
      </c>
      <c r="M24" s="11"/>
      <c r="N24" s="11"/>
      <c r="P24" s="21" t="str">
        <f>K31</f>
        <v>b.3 Instalaciones que únicamente utilicen como energía primaria la geotérmica, hidrotérmica, aerotérmica, la de las olas, la de las mareas, la de las rocas calientes y secas, la oceanotérmica y la energía de las corrientes marinas</v>
      </c>
    </row>
    <row r="25" spans="1:22" ht="23.25" customHeight="1">
      <c r="B25" s="3" t="s">
        <v>31</v>
      </c>
      <c r="D25" s="5"/>
      <c r="E25" s="5"/>
      <c r="J25" s="8"/>
      <c r="K25" s="21" t="s">
        <v>119</v>
      </c>
      <c r="L25" s="11">
        <v>21</v>
      </c>
      <c r="M25" s="11"/>
      <c r="N25" s="11"/>
      <c r="P25" s="21" t="str">
        <f>K32</f>
        <v>b.4 Centrales hidroeléctricas cuya potencia instalada no sea superior a 10 MW</v>
      </c>
    </row>
    <row r="26" spans="1:22" ht="23.25" customHeight="1">
      <c r="B26" s="42" t="s">
        <v>158</v>
      </c>
      <c r="D26" s="5"/>
      <c r="E26" s="5"/>
      <c r="J26" s="8"/>
      <c r="K26" s="37" t="s">
        <v>120</v>
      </c>
      <c r="L26" s="11">
        <v>211</v>
      </c>
      <c r="M26" s="11"/>
      <c r="N26" s="11"/>
      <c r="P26" s="21" t="str">
        <f>K35</f>
        <v>b.5 Centrales hidroeléctricas cuya potencia instalada sea superior a 10 MW</v>
      </c>
    </row>
    <row r="27" spans="1:22" ht="23.25" customHeight="1">
      <c r="B27" s="3" t="s">
        <v>32</v>
      </c>
      <c r="D27" s="5"/>
      <c r="E27" s="5"/>
      <c r="J27" s="8"/>
      <c r="K27" s="36" t="s">
        <v>121</v>
      </c>
      <c r="L27" s="11">
        <v>212</v>
      </c>
      <c r="M27" s="9"/>
      <c r="N27" s="9"/>
      <c r="P27" s="21" t="str">
        <f>K38</f>
        <v>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v>
      </c>
    </row>
    <row r="28" spans="1:22" ht="23.25" customHeight="1">
      <c r="B28" s="3" t="s">
        <v>33</v>
      </c>
      <c r="D28" s="5"/>
      <c r="E28" s="5"/>
      <c r="K28" s="13" t="s">
        <v>122</v>
      </c>
      <c r="L28" s="11">
        <v>22</v>
      </c>
      <c r="M28"/>
      <c r="N28"/>
      <c r="P28" s="21" t="str">
        <f>K39</f>
        <v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v>
      </c>
    </row>
    <row r="29" spans="1:22" ht="23.25" customHeight="1">
      <c r="B29" s="42" t="s">
        <v>157</v>
      </c>
      <c r="D29" s="5"/>
      <c r="E29" s="5"/>
      <c r="K29" s="36" t="s">
        <v>123</v>
      </c>
      <c r="L29" s="11"/>
      <c r="M29"/>
      <c r="N29"/>
      <c r="P29" s="21"/>
    </row>
    <row r="30" spans="1:22" ht="23.25" customHeight="1">
      <c r="D30" s="5"/>
      <c r="E30" s="5"/>
      <c r="K30" s="36" t="s">
        <v>124</v>
      </c>
      <c r="L30" s="11">
        <v>221</v>
      </c>
      <c r="M30"/>
      <c r="N30"/>
      <c r="P30" s="21" t="str">
        <f>K42</f>
        <v>b.8 Centrales de generación eléctrica o de cogeneración que utilicen como combustible principal biomasa procedente de instalaciones industriales del sector agrícola o forestal</v>
      </c>
    </row>
    <row r="31" spans="1:22" ht="23.25" customHeight="1">
      <c r="B31" s="3" t="s">
        <v>55</v>
      </c>
      <c r="D31" s="5"/>
      <c r="E31" s="5"/>
      <c r="K31" s="21" t="s">
        <v>125</v>
      </c>
      <c r="L31" s="11">
        <v>222</v>
      </c>
      <c r="M31"/>
      <c r="N31"/>
      <c r="O31" s="36" t="str">
        <f>K20</f>
        <v>a.1.1  Cogeneraciones que utilicen como combustible el gas natural</v>
      </c>
      <c r="P31" s="22" t="str">
        <f>K26</f>
        <v>b.1.1 Instalaciones que únicamente utilicen la radiación solar como energía primaria mediante la tecnología fotovoltaica</v>
      </c>
      <c r="Q31" s="20" t="str">
        <f>K29</f>
        <v xml:space="preserve">b.2.1 Instalaciones eólicas ubicadas en tierra </v>
      </c>
      <c r="R31" s="20" t="str">
        <f>K33</f>
        <v>b.4.1 Centrales hidroeléctricas cuyas instalaciones  (presa o azud, toma, canal y otras) hayan sido construidas exclusivamente para uso hidroeléctrico</v>
      </c>
      <c r="S31" s="20" t="str">
        <f>K36</f>
        <v xml:space="preserve">  b.5.1 Centrales hidroeléctricas cuyas instalaciones (presa o azud, toma, canal y otras) hayan sido construidas exclusivamente para uso hidroeléctrico</v>
      </c>
      <c r="T31" s="20" t="str">
        <f>K40</f>
        <v>b.7.1 Instalaciones que empleen como combustible principal el biogás de vertederos controlados.</v>
      </c>
      <c r="V31" s="20"/>
    </row>
    <row r="32" spans="1:22" ht="23.25" customHeight="1">
      <c r="B32" s="42" t="s">
        <v>148</v>
      </c>
      <c r="D32" s="5"/>
      <c r="E32" s="5"/>
      <c r="K32" s="21" t="s">
        <v>126</v>
      </c>
      <c r="L32" s="11">
        <v>23</v>
      </c>
      <c r="M32"/>
      <c r="N32"/>
      <c r="O32" s="36" t="str">
        <f>K21</f>
        <v xml:space="preserve">a.1.2  Cogeneraciones que utilicen como combustible principal derivados de petróleo o carbón
</v>
      </c>
      <c r="P32" s="20" t="str">
        <f>K27</f>
        <v>b.1.2 Instalaciones que únicamente utilicen procesos térmicos para la transformación de la energía solar, como energía primaria, en electricidad</v>
      </c>
      <c r="Q32" s="20" t="str">
        <f>K30</f>
        <v>b.2.2 Instalaciones eólicas ubicadas en espacios marinos, que incluyen tanto las aguas interiores como el mar territorial</v>
      </c>
      <c r="R32" s="20" t="str">
        <f>K34</f>
        <v>b.4.2 Centrales hidroeléctricas que hayan sido construidas en infraestructuras existentes (presas, canales o conducciones) o dedicadas a otros usos distintos al hidroeléctrico</v>
      </c>
      <c r="S32" s="20" t="str">
        <f>K37</f>
        <v xml:space="preserve">  b.5.2  Centrales hidroeléctricas que hayan sido construidas en infraestructuras existentes (presa, canales o conducciones) o dedicadas a otros usos distintos al hidroeléctrico</v>
      </c>
      <c r="T32" s="20" t="str">
        <f>K41</f>
        <v>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v>
      </c>
      <c r="V32" s="20"/>
    </row>
    <row r="33" spans="2:22" ht="23.25" customHeight="1">
      <c r="B33" s="3" t="str">
        <f>K17</f>
        <v>a. Productores que utilicen la cogeneración u otras formas de producción de electricidad a partir de energías residuales.</v>
      </c>
      <c r="D33" s="5"/>
      <c r="E33" s="5"/>
      <c r="K33" s="38" t="s">
        <v>140</v>
      </c>
      <c r="L33" s="11">
        <v>24</v>
      </c>
      <c r="M33"/>
      <c r="N33"/>
      <c r="O33" s="36" t="str">
        <f>K22</f>
        <v>a.1.3  Resto de cogeneraciones que utilicen gas natural o derivados de petróleo o carbón, y no cumplan con los límites de establecidos en los subgrupos a.1.1 y 1.1.2</v>
      </c>
      <c r="P33" s="19"/>
      <c r="T33" s="20"/>
      <c r="U33" s="20"/>
      <c r="V33" s="20"/>
    </row>
    <row r="34" spans="2:22" ht="23.25" customHeight="1">
      <c r="B34" s="3" t="str">
        <f>K24</f>
        <v>b. Instalaciones que utilicen como energía primaria alguna de las energías renovables no fósiles</v>
      </c>
      <c r="D34" s="5"/>
      <c r="E34" s="5"/>
      <c r="K34" s="15" t="s">
        <v>127</v>
      </c>
      <c r="L34" s="39">
        <v>241</v>
      </c>
      <c r="M34"/>
      <c r="N34"/>
      <c r="O34" s="20"/>
      <c r="P34" s="19"/>
    </row>
    <row r="35" spans="2:22" ht="23.25" customHeight="1">
      <c r="B35" s="3" t="str">
        <f>K43</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c r="D35" s="5"/>
      <c r="E35" s="5"/>
      <c r="K35" s="21" t="s">
        <v>128</v>
      </c>
      <c r="L35" s="39">
        <v>242</v>
      </c>
      <c r="M35"/>
      <c r="N35"/>
    </row>
    <row r="36" spans="2:22" ht="28.5" customHeight="1" thickBot="1">
      <c r="B36" s="3">
        <v>1</v>
      </c>
      <c r="D36" s="5"/>
      <c r="E36" s="5"/>
      <c r="K36" s="38" t="s">
        <v>139</v>
      </c>
      <c r="L36" s="11">
        <v>25</v>
      </c>
      <c r="M36"/>
      <c r="N36"/>
      <c r="O36" s="23"/>
      <c r="P36" s="24"/>
    </row>
    <row r="37" spans="2:22" ht="23.25" customHeight="1" thickBot="1">
      <c r="B37" s="14">
        <v>1</v>
      </c>
      <c r="D37" s="5"/>
      <c r="E37" s="5"/>
      <c r="K37" s="38" t="s">
        <v>129</v>
      </c>
      <c r="L37" s="39">
        <v>251</v>
      </c>
      <c r="M37"/>
      <c r="N37"/>
      <c r="O37" s="23"/>
      <c r="P37" s="24"/>
    </row>
    <row r="38" spans="2:22" ht="23.25" customHeight="1">
      <c r="B38" s="3" t="s">
        <v>56</v>
      </c>
      <c r="D38" s="5"/>
      <c r="E38" s="5"/>
      <c r="K38" s="21" t="s">
        <v>130</v>
      </c>
      <c r="L38" s="39">
        <v>252</v>
      </c>
      <c r="M38"/>
      <c r="N38"/>
    </row>
    <row r="39" spans="2:22" ht="23.25" customHeight="1">
      <c r="B39" s="3" t="s">
        <v>58</v>
      </c>
      <c r="D39" s="5"/>
      <c r="E39" s="5"/>
      <c r="K39" s="21" t="s">
        <v>131</v>
      </c>
      <c r="L39" s="11">
        <v>26</v>
      </c>
      <c r="M39"/>
      <c r="N39"/>
    </row>
    <row r="40" spans="2:22" ht="23.25" customHeight="1">
      <c r="B40" s="3" t="str">
        <f>IF($B$37=2,K19,IF($B$37=3,K25,IF($B$37=4,K44,"……Seleccionar")))</f>
        <v>……Seleccionar</v>
      </c>
      <c r="D40" s="5"/>
      <c r="E40" s="5"/>
      <c r="K40" s="36" t="s">
        <v>132</v>
      </c>
      <c r="L40" s="11">
        <v>27</v>
      </c>
      <c r="M40"/>
      <c r="N40"/>
    </row>
    <row r="41" spans="2:22" ht="23.25" customHeight="1">
      <c r="B41" s="3" t="str">
        <f>IF($B$37=2,K23,IF($B$37=3,K28,IF($B$37=4,K46,"……Seleccionar")))</f>
        <v>……Seleccionar</v>
      </c>
      <c r="D41" s="5"/>
      <c r="E41" s="5"/>
      <c r="K41" s="36" t="s">
        <v>133</v>
      </c>
      <c r="L41" s="40">
        <v>271</v>
      </c>
      <c r="M41"/>
      <c r="N41"/>
    </row>
    <row r="42" spans="2:22" ht="23.25" customHeight="1">
      <c r="B42" s="3" t="str">
        <f>IF($B$37=2,"",IF($B$37=3,K31,IF($B$37=4,"","……Seleccionar")))</f>
        <v>……Seleccionar</v>
      </c>
      <c r="D42" s="5"/>
      <c r="E42" s="5"/>
      <c r="K42" s="21" t="s">
        <v>134</v>
      </c>
      <c r="L42" s="40">
        <v>272</v>
      </c>
      <c r="M42"/>
      <c r="N42"/>
    </row>
    <row r="43" spans="2:22" ht="23.25" customHeight="1">
      <c r="B43" s="3" t="str">
        <f>IF($B$37=2,"",IF($B$37=3,K32,IF($B$37=4,"","……Seleccionar")))</f>
        <v>……Seleccionar</v>
      </c>
      <c r="D43" s="5"/>
      <c r="E43" s="5"/>
      <c r="K43" s="18" t="s">
        <v>135</v>
      </c>
      <c r="L43" s="11">
        <v>28</v>
      </c>
      <c r="M43"/>
      <c r="N43"/>
    </row>
    <row r="44" spans="2:22" ht="23.25" customHeight="1">
      <c r="B44" s="3" t="str">
        <f>IF($B$37=2,"",IF($B$37=3,K35,IF($B$37=4,"","……Seleccionar")))</f>
        <v>……Seleccionar</v>
      </c>
      <c r="D44" s="5"/>
      <c r="E44" s="5"/>
      <c r="K44" s="21" t="s">
        <v>136</v>
      </c>
      <c r="L44" s="11">
        <v>3</v>
      </c>
      <c r="M44"/>
      <c r="N44"/>
    </row>
    <row r="45" spans="2:22" ht="23.25" customHeight="1">
      <c r="B45" s="3" t="str">
        <f>IF($B$37=2,"",IF($B$37=3,K38,IF($B$37=4,"","……Seleccionar")))</f>
        <v>……Seleccionar</v>
      </c>
      <c r="D45" s="5"/>
      <c r="E45" s="5"/>
      <c r="K45" s="21"/>
      <c r="L45" s="10">
        <v>31</v>
      </c>
      <c r="M45"/>
      <c r="N45"/>
    </row>
    <row r="46" spans="2:22" ht="23.25" customHeight="1">
      <c r="B46" s="3" t="str">
        <f>IF($B$37=2,"",IF($B$37=3,K39,IF($B$37=4,"","……Seleccionar")))</f>
        <v>……Seleccionar</v>
      </c>
      <c r="D46" s="5"/>
      <c r="E46" s="5"/>
      <c r="K46" s="21" t="s">
        <v>137</v>
      </c>
      <c r="L46" s="10"/>
      <c r="M46"/>
      <c r="N46"/>
    </row>
    <row r="47" spans="2:22" ht="23.25" customHeight="1">
      <c r="B47" s="3" t="str">
        <f>IF($B$37=2,"",IF($B$37=3,K42,IF($B$37=4,"","……Seleccionar")))</f>
        <v>……Seleccionar</v>
      </c>
      <c r="D47" s="5"/>
      <c r="E47" s="5"/>
      <c r="K47" s="4"/>
      <c r="L47" s="10">
        <v>32</v>
      </c>
      <c r="M47"/>
      <c r="N47"/>
    </row>
    <row r="48" spans="2:22" ht="23.25" customHeight="1" thickBot="1">
      <c r="B48" s="3">
        <v>1</v>
      </c>
      <c r="D48" s="5"/>
      <c r="E48" s="5"/>
      <c r="M48"/>
      <c r="N48"/>
    </row>
    <row r="49" spans="2:14" ht="23.25" customHeight="1" thickBot="1">
      <c r="B49" s="14">
        <v>5</v>
      </c>
      <c r="C49" s="3" t="str">
        <f>IF((B37=1),"",VALUE(CONCATENATE(B37-1,B49-1)))</f>
        <v/>
      </c>
      <c r="D49" s="5"/>
      <c r="E49" s="5"/>
      <c r="M49"/>
      <c r="N49"/>
    </row>
    <row r="50" spans="2:14" ht="23.25" customHeight="1">
      <c r="B50" s="3" t="s">
        <v>57</v>
      </c>
      <c r="D50" s="5"/>
      <c r="E50" s="5"/>
      <c r="M50"/>
      <c r="N50"/>
    </row>
    <row r="51" spans="2:14" ht="23.25" customHeight="1">
      <c r="B51" s="3" t="s">
        <v>58</v>
      </c>
      <c r="D51" s="5"/>
      <c r="E51" s="5"/>
      <c r="M51"/>
      <c r="N51"/>
    </row>
    <row r="52" spans="2:14" ht="23.25" customHeight="1">
      <c r="B52" s="3" t="str">
        <f>IF($C$49=11,O31,IF($C$49=12,"",IF($C$49=21,P31,IF($C$49=22,Q31,IF($C$49=24,R31,IF($C$49=25,S31,IF($C$49=27,T31,"")))))))</f>
        <v/>
      </c>
      <c r="D52" s="5"/>
      <c r="E52" s="5"/>
      <c r="L52" s="10"/>
      <c r="M52"/>
      <c r="N52"/>
    </row>
    <row r="53" spans="2:14" ht="23.25" customHeight="1">
      <c r="B53" s="3" t="str">
        <f>IF($C$49=11,O32,IF($C$49=12,"",IF($C$49=21,P32,IF($C$49=22,Q32,IF($C$49=24,R32,IF($C$49=25,S32,IF($C$49=27,T32,"")))))))</f>
        <v/>
      </c>
      <c r="D53" s="5"/>
      <c r="E53" s="5"/>
      <c r="L53" s="10"/>
      <c r="M53"/>
      <c r="N53"/>
    </row>
    <row r="54" spans="2:14" ht="23.25" customHeight="1">
      <c r="B54" s="3" t="str">
        <f>IF($C$49=11,O33,"")</f>
        <v/>
      </c>
      <c r="D54" s="5"/>
      <c r="E54" s="5"/>
      <c r="L54" s="10"/>
      <c r="M54"/>
      <c r="N54"/>
    </row>
    <row r="55" spans="2:14" ht="23.25" customHeight="1" thickBot="1">
      <c r="B55" s="3">
        <v>1</v>
      </c>
      <c r="D55" s="5"/>
      <c r="E55" s="5"/>
    </row>
    <row r="56" spans="2:14" ht="23.25" customHeight="1" thickBot="1">
      <c r="B56" s="14">
        <v>3</v>
      </c>
      <c r="C56" s="3">
        <f>IF((B49=1)*OR(B56=1),"",VALUE(CONCATENATE(C49,B56)))</f>
        <v>3</v>
      </c>
      <c r="D56" s="5"/>
      <c r="E56" s="5"/>
    </row>
    <row r="57" spans="2:14" ht="23.25" customHeight="1">
      <c r="B57" s="3" t="s">
        <v>58</v>
      </c>
      <c r="D57" s="5"/>
      <c r="E57" s="5"/>
    </row>
    <row r="58" spans="2:14" ht="23.25" customHeight="1">
      <c r="B58" s="3">
        <v>1</v>
      </c>
      <c r="D58" s="5"/>
      <c r="E58" s="5"/>
    </row>
    <row r="59" spans="2:14" ht="23.25" customHeight="1" thickBot="1">
      <c r="B59" s="3">
        <v>1</v>
      </c>
      <c r="D59" s="5"/>
      <c r="E59" s="5"/>
    </row>
    <row r="60" spans="2:14" ht="23.25" customHeight="1" thickBot="1">
      <c r="B60" s="14">
        <v>3</v>
      </c>
      <c r="C60" s="3">
        <f>IF((B56=1)*OR(B60=1),"",VALUE(CONCATENATE(C56,B60)))</f>
        <v>33</v>
      </c>
      <c r="D60" s="5"/>
      <c r="E60" s="5"/>
    </row>
    <row r="61" spans="2:14" ht="23.25" customHeight="1">
      <c r="B61" s="3" t="s">
        <v>58</v>
      </c>
      <c r="D61" s="5"/>
      <c r="E61" s="5"/>
    </row>
    <row r="62" spans="2:14" ht="23.25" customHeight="1">
      <c r="B62" s="3">
        <v>1</v>
      </c>
      <c r="D62" s="5"/>
      <c r="E62" s="5"/>
    </row>
    <row r="63" spans="2:14" ht="23.25" customHeight="1" thickBot="1">
      <c r="B63" s="3">
        <v>1</v>
      </c>
      <c r="D63" s="5"/>
      <c r="E63" s="5"/>
    </row>
    <row r="64" spans="2:14" ht="23.25" customHeight="1" thickBot="1">
      <c r="B64" s="14">
        <v>1</v>
      </c>
      <c r="D64" s="5"/>
      <c r="E64" s="5"/>
    </row>
    <row r="65" spans="1:9" ht="23.25" customHeight="1">
      <c r="D65" s="5"/>
      <c r="E65" s="5"/>
    </row>
    <row r="66" spans="1:9" ht="23.25" customHeight="1">
      <c r="D66" s="5"/>
      <c r="E66" s="5"/>
    </row>
    <row r="67" spans="1:9" ht="23.25" customHeight="1">
      <c r="D67" s="5"/>
      <c r="E67" s="5"/>
    </row>
    <row r="68" spans="1:9" ht="23.25" customHeight="1">
      <c r="B68" s="43" t="s">
        <v>143</v>
      </c>
      <c r="C68" s="44"/>
      <c r="D68" s="44"/>
      <c r="E68" s="44"/>
      <c r="F68" s="45"/>
      <c r="G68" s="46"/>
      <c r="I68" s="42" t="s">
        <v>144</v>
      </c>
    </row>
    <row r="69" spans="1:9" ht="23.25" customHeight="1">
      <c r="A69" s="3">
        <v>1</v>
      </c>
      <c r="B69" s="42" t="s">
        <v>148</v>
      </c>
      <c r="C69" s="48"/>
      <c r="D69" s="48"/>
      <c r="E69" s="48"/>
      <c r="G69" s="49"/>
      <c r="I69" s="42" t="s">
        <v>148</v>
      </c>
    </row>
    <row r="70" spans="1:9" ht="23.25" customHeight="1">
      <c r="A70" s="3">
        <v>2</v>
      </c>
      <c r="B70" s="47" t="s">
        <v>164</v>
      </c>
      <c r="C70" s="48"/>
      <c r="D70" s="48"/>
      <c r="E70" s="48"/>
      <c r="G70" s="49"/>
      <c r="I70" s="41" t="s">
        <v>173</v>
      </c>
    </row>
    <row r="71" spans="1:9" ht="23.25" customHeight="1">
      <c r="A71" s="3">
        <v>3</v>
      </c>
      <c r="B71" s="47" t="s">
        <v>152</v>
      </c>
      <c r="C71" s="48"/>
      <c r="D71" s="48"/>
      <c r="E71" s="48"/>
      <c r="G71" s="49"/>
      <c r="I71" s="41" t="s">
        <v>154</v>
      </c>
    </row>
    <row r="72" spans="1:9" ht="23.25" customHeight="1">
      <c r="B72" s="53">
        <v>1</v>
      </c>
      <c r="C72" s="50"/>
      <c r="D72" s="50"/>
      <c r="E72" s="50"/>
      <c r="F72" s="51"/>
      <c r="G72" s="52"/>
      <c r="I72" s="42" t="s">
        <v>148</v>
      </c>
    </row>
    <row r="73" spans="1:9" ht="23.25" customHeight="1">
      <c r="B73" s="54" t="s">
        <v>145</v>
      </c>
      <c r="C73" s="44"/>
      <c r="D73" s="44"/>
      <c r="E73" s="44"/>
      <c r="F73" s="45"/>
      <c r="G73" s="46"/>
      <c r="I73" s="42" t="s">
        <v>155</v>
      </c>
    </row>
    <row r="74" spans="1:9" ht="23.25" customHeight="1">
      <c r="A74" s="3">
        <v>1</v>
      </c>
      <c r="B74" s="55" t="str">
        <f>IF(B72=1,"",IF(B72=2,"",IF(B72=3,I69)))</f>
        <v/>
      </c>
      <c r="C74" s="48"/>
      <c r="D74" s="48"/>
      <c r="E74" s="48"/>
      <c r="G74" s="49"/>
      <c r="I74" s="42" t="s">
        <v>156</v>
      </c>
    </row>
    <row r="75" spans="1:9" ht="23.25" customHeight="1">
      <c r="A75" s="3">
        <v>2</v>
      </c>
      <c r="B75" s="55" t="str">
        <f>IF(B72=1,"",IF(B72=2,"",IF(B72=3,I70)))</f>
        <v/>
      </c>
      <c r="D75" s="48"/>
      <c r="E75" s="48"/>
      <c r="G75" s="49"/>
      <c r="I75" s="42"/>
    </row>
    <row r="76" spans="1:9" ht="23.25" customHeight="1">
      <c r="A76" s="3">
        <v>3</v>
      </c>
      <c r="B76" s="55" t="str">
        <f>IF(B72=1,"",IF(B72=2,"",IF(B72=3,I71)))</f>
        <v/>
      </c>
      <c r="D76" s="48"/>
      <c r="E76" s="48"/>
      <c r="G76" s="49"/>
      <c r="I76" s="42"/>
    </row>
    <row r="77" spans="1:9" ht="23.25" customHeight="1">
      <c r="B77" s="56">
        <v>1</v>
      </c>
      <c r="C77" s="51"/>
      <c r="D77" s="57"/>
      <c r="E77" s="57"/>
      <c r="F77" s="51"/>
      <c r="G77" s="52"/>
    </row>
    <row r="78" spans="1:9" ht="23.25" customHeight="1">
      <c r="B78" s="54" t="s">
        <v>146</v>
      </c>
      <c r="C78" s="45"/>
      <c r="D78" s="58"/>
      <c r="E78" s="58"/>
      <c r="F78" s="45"/>
      <c r="G78" s="46"/>
    </row>
    <row r="79" spans="1:9" ht="23.25" customHeight="1">
      <c r="A79" s="3">
        <v>1</v>
      </c>
      <c r="B79" s="55" t="str">
        <f>IF(OR(B72=1,B72=2),"",IF(B77=1,"",IF(B77=3,"",IF(B77=2,I72))))</f>
        <v/>
      </c>
      <c r="D79" s="5"/>
      <c r="E79" s="5"/>
      <c r="G79" s="49"/>
    </row>
    <row r="80" spans="1:9" ht="23.25" customHeight="1">
      <c r="A80" s="3">
        <v>2</v>
      </c>
      <c r="B80" s="55" t="str">
        <f>IF(OR(B72=1,B72=2),"",IF(B77=1,"",IF(B77=3,"",IF(B77=2,I73))))</f>
        <v/>
      </c>
      <c r="D80" s="5"/>
      <c r="E80" s="5"/>
      <c r="G80" s="49"/>
    </row>
    <row r="81" spans="1:7" ht="23.25" customHeight="1">
      <c r="A81" s="3">
        <v>3</v>
      </c>
      <c r="B81" s="55" t="str">
        <f>IF(OR(B72=1,B72=2),"",IF(B77=1,"",IF(B77=3,"",IF(B77=2,I74))))</f>
        <v/>
      </c>
      <c r="D81" s="5"/>
      <c r="E81" s="5"/>
      <c r="G81" s="49"/>
    </row>
    <row r="82" spans="1:7" ht="23.25" customHeight="1">
      <c r="B82" s="56">
        <v>1</v>
      </c>
      <c r="C82" s="51"/>
      <c r="D82" s="57"/>
      <c r="E82" s="57"/>
      <c r="F82" s="51"/>
      <c r="G82" s="52"/>
    </row>
    <row r="83" spans="1:7" ht="23.25" customHeight="1">
      <c r="D83" s="5"/>
      <c r="E83" s="5"/>
    </row>
    <row r="84" spans="1:7" ht="23.25" customHeight="1">
      <c r="D84" s="5"/>
      <c r="E84" s="5"/>
    </row>
    <row r="85" spans="1:7" ht="23.25" customHeight="1">
      <c r="D85" s="5"/>
      <c r="E85" s="5"/>
    </row>
    <row r="86" spans="1:7" ht="23.25" customHeight="1">
      <c r="D86" s="5"/>
      <c r="E86" s="5"/>
    </row>
    <row r="87" spans="1:7" ht="23.25" customHeight="1">
      <c r="D87" s="5"/>
      <c r="E87" s="5"/>
    </row>
    <row r="88" spans="1:7" ht="23.25" customHeight="1">
      <c r="D88" s="5"/>
      <c r="E88" s="5"/>
    </row>
    <row r="89" spans="1:7" ht="23.25" customHeight="1">
      <c r="D89" s="5"/>
      <c r="E89" s="5"/>
    </row>
    <row r="90" spans="1:7" ht="23.25" customHeight="1">
      <c r="D90" s="5"/>
      <c r="E90" s="5"/>
    </row>
    <row r="91" spans="1:7" ht="23.25" customHeight="1">
      <c r="D91" s="5"/>
      <c r="E91" s="5"/>
    </row>
    <row r="92" spans="1:7" ht="23.25" customHeight="1">
      <c r="D92" s="5"/>
      <c r="E92" s="5"/>
    </row>
    <row r="93" spans="1:7" ht="23.25" customHeight="1">
      <c r="D93" s="5"/>
      <c r="E93" s="5"/>
    </row>
    <row r="94" spans="1:7" ht="23.25" customHeight="1">
      <c r="D94" s="5"/>
      <c r="E94" s="5"/>
    </row>
    <row r="95" spans="1:7" ht="23.25" customHeight="1">
      <c r="D95" s="5"/>
      <c r="E95" s="5"/>
    </row>
    <row r="96" spans="1:7" ht="23.25" customHeight="1">
      <c r="D96" s="5"/>
      <c r="E96" s="5"/>
    </row>
    <row r="97" spans="4:5" ht="23.25" customHeight="1">
      <c r="D97" s="5"/>
      <c r="E97" s="5"/>
    </row>
    <row r="98" spans="4:5" ht="23.25" customHeight="1">
      <c r="D98" s="5"/>
      <c r="E98" s="5"/>
    </row>
    <row r="99" spans="4:5" ht="23.25" customHeight="1">
      <c r="D99" s="5"/>
      <c r="E99" s="5"/>
    </row>
    <row r="100" spans="4:5" ht="23.25" customHeight="1">
      <c r="D100" s="5"/>
      <c r="E100" s="5"/>
    </row>
    <row r="101" spans="4:5" ht="23.25" customHeight="1">
      <c r="D101" s="5"/>
      <c r="E101" s="5"/>
    </row>
    <row r="102" spans="4:5" ht="23.25" customHeight="1">
      <c r="D102" s="5"/>
      <c r="E102" s="5"/>
    </row>
    <row r="103" spans="4:5" ht="23.25" customHeight="1">
      <c r="D103" s="5"/>
      <c r="E103" s="5"/>
    </row>
    <row r="104" spans="4:5" ht="23.25" customHeight="1">
      <c r="D104" s="5"/>
      <c r="E104" s="5"/>
    </row>
    <row r="105" spans="4:5" ht="23.25" customHeight="1">
      <c r="D105" s="5"/>
      <c r="E105" s="5"/>
    </row>
    <row r="106" spans="4:5" ht="23.25" customHeight="1">
      <c r="D106" s="5"/>
      <c r="E106" s="5"/>
    </row>
    <row r="107" spans="4:5" ht="23.25" customHeight="1">
      <c r="D107" s="5"/>
      <c r="E107" s="5"/>
    </row>
    <row r="108" spans="4:5" ht="23.25" customHeight="1">
      <c r="D108" s="5"/>
      <c r="E108" s="5"/>
    </row>
    <row r="109" spans="4:5" ht="23.25" customHeight="1">
      <c r="D109" s="5"/>
      <c r="E109" s="5"/>
    </row>
    <row r="110" spans="4:5" ht="23.25" customHeight="1">
      <c r="D110" s="5"/>
      <c r="E110" s="5"/>
    </row>
    <row r="111" spans="4:5" ht="23.25" customHeight="1">
      <c r="D111" s="5"/>
      <c r="E111" s="5"/>
    </row>
    <row r="112" spans="4:5" ht="23.25" customHeight="1">
      <c r="D112" s="5"/>
      <c r="E112" s="5"/>
    </row>
    <row r="113" spans="4:5" ht="23.25" customHeight="1">
      <c r="D113" s="5"/>
      <c r="E113" s="5"/>
    </row>
    <row r="114" spans="4:5" ht="23.25" customHeight="1">
      <c r="D114" s="5"/>
      <c r="E114" s="5"/>
    </row>
    <row r="115" spans="4:5" ht="23.25" customHeight="1">
      <c r="D115" s="5"/>
      <c r="E115" s="5"/>
    </row>
    <row r="116" spans="4:5" ht="23.25" customHeight="1">
      <c r="D116" s="5"/>
      <c r="E116" s="5"/>
    </row>
    <row r="117" spans="4:5" ht="23.25" customHeight="1">
      <c r="D117" s="5"/>
      <c r="E117" s="5"/>
    </row>
    <row r="118" spans="4:5" ht="23.25" customHeight="1">
      <c r="D118" s="5"/>
      <c r="E118" s="5"/>
    </row>
    <row r="119" spans="4:5" ht="23.25" customHeight="1">
      <c r="D119" s="5"/>
      <c r="E119" s="5"/>
    </row>
    <row r="120" spans="4:5" ht="23.25" customHeight="1">
      <c r="D120" s="5"/>
      <c r="E120" s="5"/>
    </row>
    <row r="121" spans="4:5" ht="23.25" customHeight="1">
      <c r="D121" s="5"/>
      <c r="E121" s="5"/>
    </row>
    <row r="122" spans="4:5" ht="23.25" customHeight="1">
      <c r="D122" s="5"/>
      <c r="E122" s="5"/>
    </row>
    <row r="123" spans="4:5" ht="23.25" customHeight="1">
      <c r="D123" s="5"/>
      <c r="E123" s="5"/>
    </row>
    <row r="124" spans="4:5" ht="23.25" customHeight="1">
      <c r="D124" s="5"/>
      <c r="E124" s="5"/>
    </row>
    <row r="125" spans="4:5" ht="23.25" customHeight="1">
      <c r="D125" s="5"/>
      <c r="E125" s="5"/>
    </row>
    <row r="126" spans="4:5" ht="23.25" customHeight="1">
      <c r="D126" s="5"/>
      <c r="E126" s="5"/>
    </row>
    <row r="127" spans="4:5" ht="23.25" customHeight="1">
      <c r="D127" s="5"/>
      <c r="E127" s="5"/>
    </row>
    <row r="128" spans="4:5" ht="23.25" customHeight="1">
      <c r="D128" s="5"/>
      <c r="E128" s="5"/>
    </row>
    <row r="129" spans="4:5" ht="23.25" customHeight="1">
      <c r="D129" s="5"/>
      <c r="E129" s="5"/>
    </row>
    <row r="130" spans="4:5" ht="23.25" customHeight="1">
      <c r="D130" s="5"/>
      <c r="E130" s="5"/>
    </row>
    <row r="131" spans="4:5" ht="23.25" customHeight="1">
      <c r="D131" s="5"/>
      <c r="E131" s="5"/>
    </row>
    <row r="132" spans="4:5" ht="23.25" customHeight="1">
      <c r="D132" s="5"/>
      <c r="E132" s="5"/>
    </row>
    <row r="133" spans="4:5" ht="23.25" customHeight="1">
      <c r="D133" s="5"/>
      <c r="E133" s="5"/>
    </row>
    <row r="134" spans="4:5" ht="23.25" customHeight="1">
      <c r="D134" s="5"/>
      <c r="E134" s="5"/>
    </row>
    <row r="135" spans="4:5" ht="23.25" customHeight="1">
      <c r="D135" s="5"/>
      <c r="E135" s="5"/>
    </row>
    <row r="136" spans="4:5" ht="23.25" customHeight="1">
      <c r="D136" s="5"/>
      <c r="E136" s="5"/>
    </row>
    <row r="137" spans="4:5" ht="23.25" customHeight="1">
      <c r="D137" s="5"/>
      <c r="E137" s="5"/>
    </row>
    <row r="138" spans="4:5" ht="23.25" customHeight="1">
      <c r="D138" s="5"/>
      <c r="E138" s="5"/>
    </row>
    <row r="139" spans="4:5" ht="23.25" customHeight="1">
      <c r="D139" s="5"/>
      <c r="E139" s="5"/>
    </row>
    <row r="140" spans="4:5" ht="23.25" customHeight="1">
      <c r="D140" s="5"/>
      <c r="E140" s="5"/>
    </row>
    <row r="141" spans="4:5" ht="23.25" customHeight="1">
      <c r="D141" s="5"/>
      <c r="E141" s="5"/>
    </row>
    <row r="142" spans="4:5" ht="23.25" customHeight="1">
      <c r="D142" s="5"/>
      <c r="E142" s="5"/>
    </row>
    <row r="143" spans="4:5" ht="23.25" customHeight="1">
      <c r="D143" s="5"/>
      <c r="E143" s="5"/>
    </row>
    <row r="144" spans="4:5" ht="23.25" customHeight="1">
      <c r="D144" s="5"/>
      <c r="E144" s="5"/>
    </row>
    <row r="145" spans="4:5" ht="23.25" customHeight="1">
      <c r="D145" s="5"/>
      <c r="E145" s="5"/>
    </row>
    <row r="146" spans="4:5" ht="23.25" customHeight="1">
      <c r="D146" s="5"/>
      <c r="E146" s="5"/>
    </row>
    <row r="147" spans="4:5" ht="23.25" customHeight="1">
      <c r="D147" s="5"/>
      <c r="E147" s="5"/>
    </row>
    <row r="148" spans="4:5" ht="23.25" customHeight="1">
      <c r="D148" s="5"/>
      <c r="E148" s="5"/>
    </row>
    <row r="149" spans="4:5" ht="23.25" customHeight="1">
      <c r="D149" s="5"/>
      <c r="E149" s="5"/>
    </row>
    <row r="150" spans="4:5" ht="23.25" customHeight="1">
      <c r="D150" s="5"/>
      <c r="E150" s="5"/>
    </row>
    <row r="151" spans="4:5" ht="23.25" customHeight="1">
      <c r="D151" s="5"/>
      <c r="E151" s="5"/>
    </row>
    <row r="152" spans="4:5" ht="23.25" customHeight="1">
      <c r="D152" s="5"/>
      <c r="E152" s="5"/>
    </row>
    <row r="153" spans="4:5" ht="23.25" customHeight="1">
      <c r="D153" s="5"/>
      <c r="E153" s="5"/>
    </row>
    <row r="154" spans="4:5" ht="23.25" customHeight="1">
      <c r="D154" s="5"/>
      <c r="E154" s="5"/>
    </row>
    <row r="155" spans="4:5" ht="23.25" customHeight="1">
      <c r="D155" s="5"/>
      <c r="E155" s="5"/>
    </row>
    <row r="156" spans="4:5" ht="23.25" customHeight="1">
      <c r="D156" s="5"/>
      <c r="E156" s="5"/>
    </row>
    <row r="157" spans="4:5" ht="23.25" customHeight="1">
      <c r="D157" s="5"/>
      <c r="E157" s="5"/>
    </row>
    <row r="158" spans="4:5" ht="23.25" customHeight="1">
      <c r="D158" s="5"/>
      <c r="E158" s="5"/>
    </row>
    <row r="159" spans="4:5" ht="23.25" customHeight="1">
      <c r="D159" s="5"/>
      <c r="E159" s="5"/>
    </row>
    <row r="160" spans="4:5" ht="23.25" customHeight="1">
      <c r="D160" s="5"/>
      <c r="E160" s="5"/>
    </row>
    <row r="161" spans="4:5" ht="23.25" customHeight="1">
      <c r="D161" s="5"/>
      <c r="E161" s="5"/>
    </row>
    <row r="162" spans="4:5" ht="23.25" customHeight="1">
      <c r="D162" s="5"/>
      <c r="E162" s="5"/>
    </row>
    <row r="163" spans="4:5" ht="23.25" customHeight="1">
      <c r="D163" s="5"/>
      <c r="E163" s="5"/>
    </row>
    <row r="164" spans="4:5" ht="23.25" customHeight="1">
      <c r="D164" s="5"/>
      <c r="E164" s="5"/>
    </row>
    <row r="165" spans="4:5" ht="23.25" customHeight="1">
      <c r="D165" s="5"/>
      <c r="E165" s="5"/>
    </row>
    <row r="166" spans="4:5" ht="23.25" customHeight="1">
      <c r="D166" s="5"/>
      <c r="E166" s="5"/>
    </row>
    <row r="167" spans="4:5" ht="23.25" customHeight="1">
      <c r="D167" s="5"/>
      <c r="E167" s="5"/>
    </row>
    <row r="168" spans="4:5" ht="23.25" customHeight="1">
      <c r="D168" s="5"/>
      <c r="E168" s="5"/>
    </row>
    <row r="169" spans="4:5" ht="23.25" customHeight="1">
      <c r="D169" s="5"/>
      <c r="E169" s="5"/>
    </row>
    <row r="170" spans="4:5" ht="23.25" customHeight="1">
      <c r="D170" s="5"/>
      <c r="E170" s="5"/>
    </row>
    <row r="171" spans="4:5" ht="23.25" customHeight="1">
      <c r="D171" s="5"/>
      <c r="E171" s="5"/>
    </row>
    <row r="172" spans="4:5" ht="23.25" customHeight="1">
      <c r="D172" s="5"/>
      <c r="E172" s="5"/>
    </row>
    <row r="173" spans="4:5" ht="23.25" customHeight="1">
      <c r="D173" s="5"/>
      <c r="E173" s="5"/>
    </row>
    <row r="174" spans="4:5" ht="23.25" customHeight="1">
      <c r="D174" s="5"/>
      <c r="E174" s="5"/>
    </row>
    <row r="175" spans="4:5" ht="23.25" customHeight="1">
      <c r="D175" s="5"/>
      <c r="E175" s="5"/>
    </row>
    <row r="176" spans="4:5" ht="23.25" customHeight="1">
      <c r="D176" s="5"/>
      <c r="E176" s="5"/>
    </row>
    <row r="177" spans="4:5" ht="23.25" customHeight="1">
      <c r="D177" s="5"/>
      <c r="E177" s="5"/>
    </row>
    <row r="178" spans="4:5" ht="23.25" customHeight="1">
      <c r="D178" s="5"/>
      <c r="E178" s="5"/>
    </row>
    <row r="179" spans="4:5" ht="23.25" customHeight="1">
      <c r="D179" s="5"/>
      <c r="E179" s="5"/>
    </row>
    <row r="180" spans="4:5" ht="23.25" customHeight="1">
      <c r="D180" s="5"/>
      <c r="E180" s="5"/>
    </row>
    <row r="181" spans="4:5" ht="23.25" customHeight="1">
      <c r="D181" s="5"/>
      <c r="E181" s="5"/>
    </row>
    <row r="182" spans="4:5" ht="23.25" customHeight="1">
      <c r="D182" s="5"/>
      <c r="E182" s="5"/>
    </row>
    <row r="183" spans="4:5" ht="23.25" customHeight="1">
      <c r="D183" s="5"/>
      <c r="E183" s="5"/>
    </row>
    <row r="184" spans="4:5" ht="23.25" customHeight="1">
      <c r="D184" s="5"/>
      <c r="E184" s="5"/>
    </row>
    <row r="185" spans="4:5" ht="23.25" customHeight="1">
      <c r="D185" s="5"/>
      <c r="E185" s="5"/>
    </row>
    <row r="186" spans="4:5" ht="23.25" customHeight="1">
      <c r="D186" s="5"/>
      <c r="E186" s="5"/>
    </row>
    <row r="187" spans="4:5" ht="23.25" customHeight="1">
      <c r="D187" s="5"/>
      <c r="E187" s="5"/>
    </row>
    <row r="188" spans="4:5" ht="23.25" customHeight="1">
      <c r="D188" s="5"/>
      <c r="E188" s="5"/>
    </row>
    <row r="189" spans="4:5" ht="23.25" customHeight="1">
      <c r="D189" s="5"/>
      <c r="E189" s="5"/>
    </row>
    <row r="190" spans="4:5" ht="23.25" customHeight="1">
      <c r="D190" s="5"/>
      <c r="E190" s="5"/>
    </row>
    <row r="191" spans="4:5" ht="23.25" customHeight="1">
      <c r="D191" s="5"/>
      <c r="E191" s="5"/>
    </row>
    <row r="192" spans="4:5" ht="23.25" customHeight="1">
      <c r="D192" s="5"/>
      <c r="E192" s="5"/>
    </row>
    <row r="193" spans="4:5" ht="23.25" customHeight="1">
      <c r="D193" s="5"/>
      <c r="E193" s="5"/>
    </row>
    <row r="194" spans="4:5" ht="23.25" customHeight="1">
      <c r="D194" s="5"/>
      <c r="E194" s="5"/>
    </row>
    <row r="195" spans="4:5" ht="23.25" customHeight="1">
      <c r="D195" s="5"/>
      <c r="E195" s="5"/>
    </row>
    <row r="196" spans="4:5" ht="23.25" customHeight="1">
      <c r="D196" s="5"/>
      <c r="E196" s="5"/>
    </row>
    <row r="197" spans="4:5" ht="23.25" customHeight="1">
      <c r="D197" s="5"/>
      <c r="E197" s="5"/>
    </row>
    <row r="198" spans="4:5" ht="23.25" customHeight="1">
      <c r="D198" s="5"/>
      <c r="E198" s="5"/>
    </row>
    <row r="199" spans="4:5" ht="23.25" customHeight="1">
      <c r="D199" s="5"/>
      <c r="E199" s="5"/>
    </row>
    <row r="200" spans="4:5" ht="23.25" customHeight="1">
      <c r="D200" s="5"/>
      <c r="E200" s="5"/>
    </row>
    <row r="201" spans="4:5" ht="23.25" customHeight="1">
      <c r="D201" s="5"/>
      <c r="E201" s="5"/>
    </row>
    <row r="202" spans="4:5" ht="23.25" customHeight="1">
      <c r="D202" s="5"/>
      <c r="E202" s="5"/>
    </row>
    <row r="203" spans="4:5" ht="23.25" customHeight="1">
      <c r="D203" s="5"/>
      <c r="E203" s="5"/>
    </row>
    <row r="204" spans="4:5" ht="23.25" customHeight="1">
      <c r="D204" s="5"/>
      <c r="E204" s="5"/>
    </row>
    <row r="205" spans="4:5" ht="23.25" customHeight="1">
      <c r="D205" s="5"/>
      <c r="E205" s="5"/>
    </row>
    <row r="206" spans="4:5" ht="23.25" customHeight="1">
      <c r="D206" s="5"/>
      <c r="E206" s="5"/>
    </row>
    <row r="207" spans="4:5" ht="23.25" customHeight="1">
      <c r="D207" s="5"/>
      <c r="E207" s="5"/>
    </row>
    <row r="208" spans="4:5" ht="23.25" customHeight="1">
      <c r="D208" s="5"/>
      <c r="E208" s="5"/>
    </row>
    <row r="209" spans="4:5" ht="23.25" customHeight="1">
      <c r="D209" s="5"/>
      <c r="E209" s="5"/>
    </row>
    <row r="210" spans="4:5" ht="23.25" customHeight="1">
      <c r="D210" s="5"/>
      <c r="E210" s="5"/>
    </row>
    <row r="211" spans="4:5" ht="23.25" customHeight="1">
      <c r="D211" s="5"/>
      <c r="E211" s="5"/>
    </row>
    <row r="212" spans="4:5" ht="23.25" customHeight="1">
      <c r="D212" s="5"/>
      <c r="E212" s="5"/>
    </row>
    <row r="213" spans="4:5" ht="23.25" customHeight="1">
      <c r="D213" s="5"/>
      <c r="E213" s="5"/>
    </row>
    <row r="214" spans="4:5" ht="23.25" customHeight="1">
      <c r="D214" s="5"/>
      <c r="E214" s="5"/>
    </row>
    <row r="215" spans="4:5" ht="23.25" customHeight="1">
      <c r="D215" s="5"/>
      <c r="E215" s="5"/>
    </row>
    <row r="216" spans="4:5" ht="23.25" customHeight="1">
      <c r="D216" s="5"/>
      <c r="E216" s="5"/>
    </row>
    <row r="217" spans="4:5" ht="23.25" customHeight="1">
      <c r="D217" s="5"/>
      <c r="E217" s="5"/>
    </row>
    <row r="218" spans="4:5" ht="23.25" customHeight="1">
      <c r="D218" s="5"/>
      <c r="E218" s="5"/>
    </row>
    <row r="219" spans="4:5" ht="23.25" customHeight="1">
      <c r="D219" s="5"/>
      <c r="E219" s="5"/>
    </row>
    <row r="220" spans="4:5" ht="23.25" customHeight="1">
      <c r="D220" s="5"/>
      <c r="E220" s="5"/>
    </row>
    <row r="221" spans="4:5" ht="23.25" customHeight="1">
      <c r="D221" s="5"/>
      <c r="E221" s="5"/>
    </row>
    <row r="222" spans="4:5" ht="23.25" customHeight="1">
      <c r="D222" s="5"/>
      <c r="E222" s="5"/>
    </row>
    <row r="223" spans="4:5" ht="23.25" customHeight="1">
      <c r="D223" s="5"/>
      <c r="E223" s="5"/>
    </row>
    <row r="224" spans="4:5" ht="23.25" customHeight="1">
      <c r="D224" s="5"/>
      <c r="E224" s="5"/>
    </row>
    <row r="225" spans="4:5" ht="23.25" customHeight="1">
      <c r="D225" s="5"/>
      <c r="E225" s="5"/>
    </row>
    <row r="226" spans="4:5" ht="23.25" customHeight="1">
      <c r="D226" s="5"/>
      <c r="E226" s="5"/>
    </row>
    <row r="227" spans="4:5" ht="23.25" customHeight="1">
      <c r="D227" s="5"/>
      <c r="E227" s="5"/>
    </row>
    <row r="228" spans="4:5" ht="23.25" customHeight="1">
      <c r="D228" s="5"/>
      <c r="E228" s="5"/>
    </row>
    <row r="229" spans="4:5" ht="23.25" customHeight="1">
      <c r="D229" s="5"/>
      <c r="E229" s="5"/>
    </row>
    <row r="230" spans="4:5" ht="23.25" customHeight="1">
      <c r="D230" s="5"/>
      <c r="E230" s="5"/>
    </row>
    <row r="231" spans="4:5" ht="23.25" customHeight="1">
      <c r="D231" s="5"/>
      <c r="E231" s="5"/>
    </row>
    <row r="232" spans="4:5" ht="23.25" customHeight="1">
      <c r="D232" s="5"/>
      <c r="E232" s="5"/>
    </row>
    <row r="233" spans="4:5" ht="23.25" customHeight="1">
      <c r="D233" s="5"/>
      <c r="E233" s="5"/>
    </row>
    <row r="234" spans="4:5" ht="23.25" customHeight="1">
      <c r="D234" s="5"/>
      <c r="E234" s="5"/>
    </row>
    <row r="235" spans="4:5" ht="23.25" customHeight="1">
      <c r="D235" s="5"/>
      <c r="E235" s="5"/>
    </row>
    <row r="236" spans="4:5" ht="23.25" customHeight="1">
      <c r="D236" s="5"/>
      <c r="E236" s="5"/>
    </row>
    <row r="237" spans="4:5" ht="23.25" customHeight="1">
      <c r="D237" s="5"/>
      <c r="E237" s="5"/>
    </row>
    <row r="238" spans="4:5" ht="23.25" customHeight="1">
      <c r="D238" s="5"/>
      <c r="E238" s="5"/>
    </row>
    <row r="239" spans="4:5" ht="23.25" customHeight="1">
      <c r="D239" s="5"/>
      <c r="E239" s="5"/>
    </row>
    <row r="240" spans="4:5" ht="23.25" customHeight="1">
      <c r="D240" s="5"/>
      <c r="E240" s="5"/>
    </row>
    <row r="241" spans="4:5" ht="23.25" customHeight="1">
      <c r="D241" s="5"/>
      <c r="E241" s="5"/>
    </row>
    <row r="242" spans="4:5" ht="23.25" customHeight="1">
      <c r="D242" s="5"/>
      <c r="E242" s="5"/>
    </row>
    <row r="243" spans="4:5" ht="23.25" customHeight="1">
      <c r="D243" s="5"/>
      <c r="E243" s="5"/>
    </row>
    <row r="244" spans="4:5" ht="23.25" customHeight="1">
      <c r="D244" s="5"/>
      <c r="E244" s="5"/>
    </row>
    <row r="245" spans="4:5" ht="23.25" customHeight="1">
      <c r="D245" s="5"/>
      <c r="E245" s="5"/>
    </row>
    <row r="246" spans="4:5" ht="23.25" customHeight="1">
      <c r="D246" s="5"/>
      <c r="E246" s="5"/>
    </row>
    <row r="247" spans="4:5" ht="23.25" customHeight="1">
      <c r="D247" s="5"/>
      <c r="E247" s="5"/>
    </row>
    <row r="248" spans="4:5" ht="23.25" customHeight="1">
      <c r="D248" s="5"/>
      <c r="E248" s="5"/>
    </row>
    <row r="249" spans="4:5" ht="23.25" customHeight="1">
      <c r="D249" s="5"/>
      <c r="E249" s="5"/>
    </row>
    <row r="250" spans="4:5" ht="23.25" customHeight="1">
      <c r="D250" s="5"/>
      <c r="E250" s="5"/>
    </row>
    <row r="251" spans="4:5" ht="23.25" customHeight="1">
      <c r="D251" s="5"/>
      <c r="E251" s="5"/>
    </row>
    <row r="252" spans="4:5" ht="23.25" customHeight="1">
      <c r="D252" s="5"/>
      <c r="E252" s="5"/>
    </row>
    <row r="253" spans="4:5" ht="23.25" customHeight="1">
      <c r="D253" s="5"/>
      <c r="E253" s="5"/>
    </row>
    <row r="254" spans="4:5" ht="23.25" customHeight="1">
      <c r="D254" s="5"/>
      <c r="E254" s="5"/>
    </row>
    <row r="255" spans="4:5" ht="23.25" customHeight="1">
      <c r="D255" s="5"/>
      <c r="E255" s="5"/>
    </row>
    <row r="256" spans="4:5" ht="23.25" customHeight="1">
      <c r="D256" s="5"/>
      <c r="E256" s="5"/>
    </row>
    <row r="257" spans="4:5" ht="23.25" customHeight="1">
      <c r="D257" s="5"/>
      <c r="E257" s="5"/>
    </row>
    <row r="258" spans="4:5" ht="23.25" customHeight="1">
      <c r="D258" s="5"/>
      <c r="E258" s="5"/>
    </row>
    <row r="259" spans="4:5" ht="23.25" customHeight="1">
      <c r="D259" s="5"/>
      <c r="E259" s="5"/>
    </row>
    <row r="260" spans="4:5" ht="23.25" customHeight="1">
      <c r="D260" s="5"/>
      <c r="E260" s="5"/>
    </row>
    <row r="261" spans="4:5" ht="23.25" customHeight="1">
      <c r="D261" s="5"/>
      <c r="E261" s="5"/>
    </row>
    <row r="262" spans="4:5" ht="23.25" customHeight="1">
      <c r="D262" s="5"/>
      <c r="E262" s="5"/>
    </row>
    <row r="263" spans="4:5" ht="23.25" customHeight="1">
      <c r="D263" s="5"/>
      <c r="E263" s="5"/>
    </row>
    <row r="264" spans="4:5" ht="23.25" customHeight="1">
      <c r="D264" s="5"/>
      <c r="E264" s="5"/>
    </row>
    <row r="265" spans="4:5" ht="23.25" customHeight="1">
      <c r="D265" s="5"/>
      <c r="E265" s="5"/>
    </row>
    <row r="266" spans="4:5" ht="23.25" customHeight="1">
      <c r="D266" s="5"/>
      <c r="E266" s="5"/>
    </row>
    <row r="267" spans="4:5" ht="23.25" customHeight="1">
      <c r="D267" s="5"/>
      <c r="E267" s="5"/>
    </row>
    <row r="268" spans="4:5" ht="23.25" customHeight="1">
      <c r="D268" s="5"/>
      <c r="E268" s="5"/>
    </row>
    <row r="269" spans="4:5" ht="23.25" customHeight="1">
      <c r="D269" s="5"/>
      <c r="E269" s="5"/>
    </row>
    <row r="270" spans="4:5" ht="23.25" customHeight="1">
      <c r="D270" s="5"/>
      <c r="E270" s="5"/>
    </row>
    <row r="271" spans="4:5" ht="23.25" customHeight="1">
      <c r="D271" s="5"/>
      <c r="E271" s="5"/>
    </row>
    <row r="272" spans="4:5" ht="23.25" customHeight="1">
      <c r="D272" s="5"/>
      <c r="E272" s="5"/>
    </row>
    <row r="273" spans="4:5" ht="23.25" customHeight="1">
      <c r="D273" s="5"/>
      <c r="E273" s="5"/>
    </row>
    <row r="274" spans="4:5" ht="23.25" customHeight="1">
      <c r="D274" s="5"/>
      <c r="E274" s="5"/>
    </row>
    <row r="275" spans="4:5" ht="23.25" customHeight="1">
      <c r="D275" s="5"/>
      <c r="E275" s="5"/>
    </row>
    <row r="276" spans="4:5" ht="23.25" customHeight="1">
      <c r="D276" s="5"/>
      <c r="E276" s="5"/>
    </row>
    <row r="277" spans="4:5" ht="23.25" customHeight="1">
      <c r="D277" s="5"/>
      <c r="E277" s="5"/>
    </row>
    <row r="278" spans="4:5" ht="23.25" customHeight="1">
      <c r="D278" s="5"/>
      <c r="E278" s="5"/>
    </row>
    <row r="279" spans="4:5" ht="23.25" customHeight="1">
      <c r="D279" s="5"/>
      <c r="E279" s="5"/>
    </row>
    <row r="280" spans="4:5" ht="23.25" customHeight="1">
      <c r="D280" s="5"/>
      <c r="E280" s="5"/>
    </row>
    <row r="281" spans="4:5" ht="23.25" customHeight="1">
      <c r="D281" s="5"/>
      <c r="E281" s="5"/>
    </row>
    <row r="282" spans="4:5" ht="23.25" customHeight="1">
      <c r="D282" s="5"/>
      <c r="E282" s="5"/>
    </row>
    <row r="283" spans="4:5" ht="23.25" customHeight="1">
      <c r="D283" s="5"/>
      <c r="E283" s="5"/>
    </row>
    <row r="284" spans="4:5" ht="23.25" customHeight="1">
      <c r="D284" s="5"/>
      <c r="E284" s="5"/>
    </row>
    <row r="285" spans="4:5" ht="23.25" customHeight="1">
      <c r="D285" s="5"/>
      <c r="E285" s="5"/>
    </row>
    <row r="286" spans="4:5" ht="23.25" customHeight="1">
      <c r="D286" s="5"/>
      <c r="E286" s="5"/>
    </row>
    <row r="287" spans="4:5" ht="23.25" customHeight="1">
      <c r="D287" s="5"/>
      <c r="E287" s="5"/>
    </row>
    <row r="288" spans="4:5" ht="23.25" customHeight="1">
      <c r="D288" s="5"/>
      <c r="E288" s="5"/>
    </row>
    <row r="289" spans="4:5" ht="23.25" customHeight="1">
      <c r="D289" s="5"/>
      <c r="E289" s="5"/>
    </row>
    <row r="290" spans="4:5" ht="23.25" customHeight="1">
      <c r="D290" s="5"/>
      <c r="E290" s="5"/>
    </row>
    <row r="291" spans="4:5" ht="23.25" customHeight="1">
      <c r="D291" s="5"/>
      <c r="E291" s="5"/>
    </row>
    <row r="292" spans="4:5" ht="23.25" customHeight="1">
      <c r="D292" s="5"/>
      <c r="E292" s="5"/>
    </row>
    <row r="293" spans="4:5" ht="23.25" customHeight="1">
      <c r="D293" s="5"/>
      <c r="E293" s="5"/>
    </row>
    <row r="294" spans="4:5" ht="23.25" customHeight="1">
      <c r="D294" s="5"/>
      <c r="E294" s="5"/>
    </row>
    <row r="295" spans="4:5" ht="23.25" customHeight="1">
      <c r="D295" s="5"/>
      <c r="E295" s="5"/>
    </row>
    <row r="296" spans="4:5" ht="23.25" customHeight="1">
      <c r="D296" s="5"/>
      <c r="E296" s="5"/>
    </row>
    <row r="297" spans="4:5" ht="23.25" customHeight="1">
      <c r="D297" s="5"/>
      <c r="E297" s="5"/>
    </row>
    <row r="298" spans="4:5" ht="23.25" customHeight="1">
      <c r="D298" s="5"/>
      <c r="E298" s="5"/>
    </row>
    <row r="299" spans="4:5" ht="23.25" customHeight="1">
      <c r="D299" s="5"/>
      <c r="E299" s="5"/>
    </row>
    <row r="300" spans="4:5" ht="23.25" customHeight="1">
      <c r="D300" s="5"/>
      <c r="E300" s="5"/>
    </row>
    <row r="301" spans="4:5" ht="23.25" customHeight="1">
      <c r="D301" s="5"/>
      <c r="E301" s="5"/>
    </row>
    <row r="302" spans="4:5" ht="23.25" customHeight="1">
      <c r="D302" s="5"/>
      <c r="E302" s="5"/>
    </row>
    <row r="303" spans="4:5" ht="23.25" customHeight="1">
      <c r="D303" s="5"/>
      <c r="E303" s="5"/>
    </row>
    <row r="304" spans="4:5" ht="23.25" customHeight="1">
      <c r="D304" s="5"/>
      <c r="E304" s="5"/>
    </row>
    <row r="305" spans="4:5" ht="23.25" customHeight="1">
      <c r="D305" s="5"/>
      <c r="E305" s="5"/>
    </row>
    <row r="306" spans="4:5" ht="23.25" customHeight="1">
      <c r="D306" s="5"/>
      <c r="E306" s="5"/>
    </row>
    <row r="307" spans="4:5" ht="23.25" customHeight="1">
      <c r="D307" s="5"/>
      <c r="E307" s="5"/>
    </row>
    <row r="308" spans="4:5" ht="23.25" customHeight="1">
      <c r="D308" s="5"/>
      <c r="E308" s="5"/>
    </row>
    <row r="309" spans="4:5" ht="23.25" customHeight="1">
      <c r="D309" s="5"/>
      <c r="E309" s="5"/>
    </row>
    <row r="310" spans="4:5" ht="23.25" customHeight="1">
      <c r="D310" s="5"/>
      <c r="E310" s="5"/>
    </row>
    <row r="311" spans="4:5" ht="23.25" customHeight="1">
      <c r="D311" s="5"/>
      <c r="E311" s="5"/>
    </row>
    <row r="312" spans="4:5" ht="23.25" customHeight="1">
      <c r="D312" s="5"/>
      <c r="E312" s="5"/>
    </row>
    <row r="313" spans="4:5" ht="23.25" customHeight="1">
      <c r="D313" s="5"/>
      <c r="E313" s="5"/>
    </row>
    <row r="314" spans="4:5" ht="23.25" customHeight="1">
      <c r="D314" s="5"/>
      <c r="E314" s="5"/>
    </row>
    <row r="315" spans="4:5" ht="23.25" customHeight="1">
      <c r="D315" s="5"/>
      <c r="E315" s="5"/>
    </row>
    <row r="316" spans="4:5" ht="23.25" customHeight="1">
      <c r="D316" s="5"/>
      <c r="E316" s="5"/>
    </row>
    <row r="317" spans="4:5" ht="23.25" customHeight="1">
      <c r="D317" s="5"/>
      <c r="E317" s="5"/>
    </row>
    <row r="318" spans="4:5" ht="23.25" customHeight="1">
      <c r="D318" s="5"/>
      <c r="E318" s="5"/>
    </row>
    <row r="319" spans="4:5" ht="23.25" customHeight="1">
      <c r="D319" s="5"/>
      <c r="E319" s="5"/>
    </row>
    <row r="320" spans="4:5" ht="23.25" customHeight="1">
      <c r="D320" s="5"/>
      <c r="E320" s="5"/>
    </row>
    <row r="321" spans="4:5" ht="23.25" customHeight="1">
      <c r="D321" s="5"/>
      <c r="E321" s="5"/>
    </row>
    <row r="322" spans="4:5" ht="23.25" customHeight="1">
      <c r="D322" s="5"/>
      <c r="E322" s="5"/>
    </row>
    <row r="323" spans="4:5" ht="23.25" customHeight="1">
      <c r="D323" s="5"/>
      <c r="E323" s="5"/>
    </row>
    <row r="324" spans="4:5" ht="23.25" customHeight="1">
      <c r="D324" s="5"/>
      <c r="E324" s="5"/>
    </row>
    <row r="325" spans="4:5" ht="23.25" customHeight="1">
      <c r="D325" s="5"/>
      <c r="E325" s="5"/>
    </row>
    <row r="326" spans="4:5" ht="23.25" customHeight="1">
      <c r="D326" s="5"/>
      <c r="E326" s="5"/>
    </row>
    <row r="327" spans="4:5" ht="23.25" customHeight="1">
      <c r="D327" s="5"/>
      <c r="E327" s="5"/>
    </row>
    <row r="328" spans="4:5" ht="23.25" customHeight="1">
      <c r="D328" s="5"/>
      <c r="E328" s="5"/>
    </row>
    <row r="329" spans="4:5" ht="23.25" customHeight="1">
      <c r="D329" s="5"/>
      <c r="E329" s="5"/>
    </row>
    <row r="330" spans="4:5" ht="23.25" customHeight="1">
      <c r="D330" s="5"/>
      <c r="E330" s="5"/>
    </row>
    <row r="331" spans="4:5" ht="23.25" customHeight="1">
      <c r="D331" s="5"/>
      <c r="E331" s="5"/>
    </row>
    <row r="332" spans="4:5" ht="23.25" customHeight="1">
      <c r="D332" s="5"/>
      <c r="E332" s="5"/>
    </row>
    <row r="333" spans="4:5" ht="23.25" customHeight="1">
      <c r="D333" s="5"/>
      <c r="E333" s="5"/>
    </row>
    <row r="334" spans="4:5" ht="23.25" customHeight="1">
      <c r="D334" s="5"/>
      <c r="E334" s="5"/>
    </row>
    <row r="335" spans="4:5" ht="23.25" customHeight="1">
      <c r="D335" s="5"/>
      <c r="E335" s="5"/>
    </row>
    <row r="336" spans="4:5" ht="23.25" customHeight="1">
      <c r="D336" s="5"/>
      <c r="E336" s="5"/>
    </row>
    <row r="337" spans="4:5" ht="23.25" customHeight="1">
      <c r="D337" s="5"/>
      <c r="E337" s="5"/>
    </row>
    <row r="338" spans="4:5" ht="23.25" customHeight="1">
      <c r="D338" s="5"/>
      <c r="E338" s="5"/>
    </row>
    <row r="339" spans="4:5" ht="23.25" customHeight="1">
      <c r="D339" s="5"/>
      <c r="E339" s="5"/>
    </row>
    <row r="340" spans="4:5" ht="23.25" customHeight="1">
      <c r="D340" s="5"/>
      <c r="E340" s="5"/>
    </row>
    <row r="341" spans="4:5" ht="23.25" customHeight="1">
      <c r="D341" s="5"/>
      <c r="E341" s="5"/>
    </row>
    <row r="342" spans="4:5" ht="23.25" customHeight="1">
      <c r="D342" s="5"/>
      <c r="E342" s="5"/>
    </row>
    <row r="343" spans="4:5" ht="23.25" customHeight="1">
      <c r="D343" s="5"/>
      <c r="E343" s="5"/>
    </row>
    <row r="344" spans="4:5" ht="23.25" customHeight="1">
      <c r="D344" s="5"/>
      <c r="E344" s="5"/>
    </row>
    <row r="345" spans="4:5" ht="23.25" customHeight="1">
      <c r="D345" s="5"/>
      <c r="E345" s="5"/>
    </row>
    <row r="346" spans="4:5" ht="23.25" customHeight="1">
      <c r="D346" s="5"/>
      <c r="E346" s="5"/>
    </row>
    <row r="347" spans="4:5" ht="23.25" customHeight="1">
      <c r="D347" s="5"/>
      <c r="E347" s="5"/>
    </row>
    <row r="348" spans="4:5" ht="23.25" customHeight="1">
      <c r="D348" s="5"/>
      <c r="E348" s="5"/>
    </row>
    <row r="349" spans="4:5" ht="23.25" customHeight="1">
      <c r="D349" s="5"/>
      <c r="E349" s="5"/>
    </row>
    <row r="350" spans="4:5" ht="23.25" customHeight="1">
      <c r="D350" s="5"/>
      <c r="E350" s="5"/>
    </row>
    <row r="351" spans="4:5" ht="23.25" customHeight="1">
      <c r="D351" s="5"/>
      <c r="E351" s="5"/>
    </row>
    <row r="352" spans="4:5" ht="23.25" customHeight="1">
      <c r="D352" s="5"/>
      <c r="E352" s="5"/>
    </row>
    <row r="353" spans="4:5" ht="23.25" customHeight="1">
      <c r="D353" s="5"/>
      <c r="E353" s="5"/>
    </row>
    <row r="354" spans="4:5" ht="23.25" customHeight="1">
      <c r="D354" s="5"/>
      <c r="E354" s="5"/>
    </row>
    <row r="355" spans="4:5" ht="23.25" customHeight="1">
      <c r="D355" s="5"/>
      <c r="E355" s="5"/>
    </row>
    <row r="356" spans="4:5" ht="23.25" customHeight="1">
      <c r="D356" s="5"/>
      <c r="E356" s="5"/>
    </row>
    <row r="357" spans="4:5" ht="23.25" customHeight="1">
      <c r="D357" s="5"/>
      <c r="E357" s="5"/>
    </row>
    <row r="358" spans="4:5" ht="23.25" customHeight="1">
      <c r="D358" s="5"/>
      <c r="E358" s="5"/>
    </row>
    <row r="359" spans="4:5" ht="23.25" customHeight="1">
      <c r="D359" s="5"/>
      <c r="E359" s="5"/>
    </row>
    <row r="360" spans="4:5" ht="23.25" customHeight="1">
      <c r="D360" s="5"/>
      <c r="E360" s="5"/>
    </row>
    <row r="361" spans="4:5" ht="23.25" customHeight="1">
      <c r="D361" s="5"/>
      <c r="E361" s="5"/>
    </row>
    <row r="362" spans="4:5" ht="23.25" customHeight="1">
      <c r="D362" s="5"/>
      <c r="E362" s="5"/>
    </row>
    <row r="363" spans="4:5" ht="23.25" customHeight="1">
      <c r="D363" s="5"/>
      <c r="E363" s="5"/>
    </row>
    <row r="364" spans="4:5" ht="23.25" customHeight="1">
      <c r="D364" s="5"/>
      <c r="E364" s="5"/>
    </row>
    <row r="365" spans="4:5" ht="23.25" customHeight="1">
      <c r="D365" s="5"/>
      <c r="E365" s="5"/>
    </row>
    <row r="366" spans="4:5" ht="23.25" customHeight="1">
      <c r="D366" s="5"/>
      <c r="E366" s="5"/>
    </row>
    <row r="367" spans="4:5" ht="23.25" customHeight="1">
      <c r="D367" s="5"/>
      <c r="E367" s="5"/>
    </row>
    <row r="368" spans="4:5" ht="23.25" customHeight="1">
      <c r="D368" s="5"/>
      <c r="E368" s="5"/>
    </row>
    <row r="369" spans="4:5" ht="23.25" customHeight="1">
      <c r="D369" s="5"/>
      <c r="E369" s="5"/>
    </row>
    <row r="370" spans="4:5" ht="23.25" customHeight="1">
      <c r="D370" s="5"/>
      <c r="E370" s="5"/>
    </row>
    <row r="371" spans="4:5" ht="23.25" customHeight="1">
      <c r="D371" s="5"/>
      <c r="E371" s="5"/>
    </row>
    <row r="372" spans="4:5" ht="23.25" customHeight="1">
      <c r="D372" s="5"/>
      <c r="E372" s="5"/>
    </row>
    <row r="373" spans="4:5" ht="23.25" customHeight="1">
      <c r="D373" s="5"/>
      <c r="E373" s="5"/>
    </row>
    <row r="374" spans="4:5" ht="23.25" customHeight="1">
      <c r="D374" s="5"/>
      <c r="E374" s="5"/>
    </row>
    <row r="375" spans="4:5" ht="23.25" customHeight="1">
      <c r="D375" s="5"/>
      <c r="E375" s="5"/>
    </row>
    <row r="376" spans="4:5" ht="23.25" customHeight="1">
      <c r="D376" s="5"/>
      <c r="E376" s="5"/>
    </row>
    <row r="377" spans="4:5" ht="23.25" customHeight="1">
      <c r="D377" s="5"/>
      <c r="E377" s="5"/>
    </row>
    <row r="378" spans="4:5" ht="23.25" customHeight="1">
      <c r="D378" s="5"/>
      <c r="E378" s="5"/>
    </row>
    <row r="379" spans="4:5" ht="23.25" customHeight="1">
      <c r="D379" s="5"/>
      <c r="E379" s="5"/>
    </row>
    <row r="380" spans="4:5" ht="23.25" customHeight="1">
      <c r="D380" s="5"/>
      <c r="E380" s="5"/>
    </row>
    <row r="381" spans="4:5" ht="23.25" customHeight="1">
      <c r="D381" s="5"/>
      <c r="E381" s="5"/>
    </row>
    <row r="382" spans="4:5" ht="23.25" customHeight="1">
      <c r="D382" s="5"/>
      <c r="E382" s="5"/>
    </row>
    <row r="383" spans="4:5" ht="23.25" customHeight="1">
      <c r="D383" s="5"/>
      <c r="E383" s="5"/>
    </row>
    <row r="384" spans="4:5" ht="23.25" customHeight="1">
      <c r="D384" s="5"/>
      <c r="E384" s="5"/>
    </row>
    <row r="385" spans="4:5" ht="23.25" customHeight="1">
      <c r="D385" s="5"/>
      <c r="E385" s="5"/>
    </row>
    <row r="386" spans="4:5" ht="23.25" customHeight="1">
      <c r="D386" s="5"/>
      <c r="E386" s="5"/>
    </row>
    <row r="387" spans="4:5" ht="23.25" customHeight="1">
      <c r="D387" s="5"/>
      <c r="E387" s="5"/>
    </row>
    <row r="388" spans="4:5" ht="23.25" customHeight="1">
      <c r="D388" s="5"/>
      <c r="E388" s="5"/>
    </row>
    <row r="389" spans="4:5" ht="23.25" customHeight="1">
      <c r="D389" s="5"/>
      <c r="E389" s="5"/>
    </row>
    <row r="390" spans="4:5" ht="23.25" customHeight="1">
      <c r="D390" s="5"/>
      <c r="E390" s="5"/>
    </row>
    <row r="391" spans="4:5" ht="23.25" customHeight="1">
      <c r="D391" s="5"/>
      <c r="E391" s="5"/>
    </row>
    <row r="392" spans="4:5" ht="23.25" customHeight="1">
      <c r="D392" s="5"/>
      <c r="E392" s="5"/>
    </row>
    <row r="393" spans="4:5" ht="23.25" customHeight="1">
      <c r="D393" s="5"/>
      <c r="E393" s="5"/>
    </row>
    <row r="394" spans="4:5" ht="23.25" customHeight="1">
      <c r="D394" s="5"/>
      <c r="E394" s="5"/>
    </row>
    <row r="395" spans="4:5" ht="23.25" customHeight="1">
      <c r="D395" s="5"/>
      <c r="E395" s="5"/>
    </row>
    <row r="396" spans="4:5" ht="23.25" customHeight="1">
      <c r="D396" s="5"/>
      <c r="E396" s="5"/>
    </row>
    <row r="397" spans="4:5" ht="23.25" customHeight="1">
      <c r="D397" s="5"/>
      <c r="E397" s="5"/>
    </row>
    <row r="398" spans="4:5" ht="23.25" customHeight="1">
      <c r="D398" s="5"/>
      <c r="E398" s="5"/>
    </row>
    <row r="399" spans="4:5" ht="23.25" customHeight="1">
      <c r="D399" s="5"/>
      <c r="E399" s="5"/>
    </row>
    <row r="400" spans="4:5" ht="23.25" customHeight="1">
      <c r="D400" s="5"/>
      <c r="E400" s="5"/>
    </row>
    <row r="401" spans="4:5" ht="23.25" customHeight="1">
      <c r="D401" s="5"/>
      <c r="E401" s="5"/>
    </row>
    <row r="402" spans="4:5" ht="23.25" customHeight="1">
      <c r="D402" s="5"/>
      <c r="E402" s="5"/>
    </row>
    <row r="403" spans="4:5" ht="23.25" customHeight="1">
      <c r="D403" s="5"/>
      <c r="E403" s="5"/>
    </row>
    <row r="404" spans="4:5" ht="23.25" customHeight="1">
      <c r="D404" s="5"/>
      <c r="E404" s="5"/>
    </row>
    <row r="405" spans="4:5" ht="23.25" customHeight="1">
      <c r="D405" s="5"/>
      <c r="E405" s="5"/>
    </row>
    <row r="406" spans="4:5" ht="23.25" customHeight="1">
      <c r="D406" s="5"/>
      <c r="E406" s="5"/>
    </row>
    <row r="407" spans="4:5" ht="23.25" customHeight="1">
      <c r="D407" s="5"/>
      <c r="E407" s="5"/>
    </row>
    <row r="408" spans="4:5" ht="23.25" customHeight="1">
      <c r="D408" s="5"/>
      <c r="E408" s="5"/>
    </row>
    <row r="409" spans="4:5" ht="23.25" customHeight="1">
      <c r="D409" s="5"/>
      <c r="E409" s="5"/>
    </row>
    <row r="410" spans="4:5" ht="23.25" customHeight="1">
      <c r="D410" s="5"/>
      <c r="E410" s="5"/>
    </row>
    <row r="411" spans="4:5" ht="23.25" customHeight="1">
      <c r="D411" s="5"/>
      <c r="E411" s="5"/>
    </row>
    <row r="412" spans="4:5" ht="23.25" customHeight="1">
      <c r="D412" s="5"/>
      <c r="E412" s="5"/>
    </row>
    <row r="413" spans="4:5" ht="23.25" customHeight="1">
      <c r="D413" s="5"/>
      <c r="E413" s="5"/>
    </row>
    <row r="414" spans="4:5" ht="23.25" customHeight="1">
      <c r="D414" s="5"/>
      <c r="E414" s="5"/>
    </row>
    <row r="415" spans="4:5" ht="23.25" customHeight="1">
      <c r="D415" s="5"/>
      <c r="E415" s="5"/>
    </row>
    <row r="416" spans="4:5" ht="23.25" customHeight="1">
      <c r="D416" s="5"/>
      <c r="E416" s="5"/>
    </row>
    <row r="417" spans="4:5" ht="23.25" customHeight="1">
      <c r="D417" s="5"/>
      <c r="E417" s="5"/>
    </row>
    <row r="418" spans="4:5" ht="23.25" customHeight="1">
      <c r="D418" s="5"/>
      <c r="E418" s="5"/>
    </row>
    <row r="419" spans="4:5" ht="23.25" customHeight="1">
      <c r="D419" s="5"/>
      <c r="E419" s="5"/>
    </row>
    <row r="420" spans="4:5" ht="23.25" customHeight="1">
      <c r="D420" s="5"/>
      <c r="E420" s="5"/>
    </row>
    <row r="421" spans="4:5" ht="23.25" customHeight="1">
      <c r="D421" s="5"/>
      <c r="E421" s="5"/>
    </row>
    <row r="422" spans="4:5" ht="23.25" customHeight="1">
      <c r="D422" s="5"/>
      <c r="E422" s="5"/>
    </row>
    <row r="423" spans="4:5" ht="23.25" customHeight="1">
      <c r="D423" s="5"/>
      <c r="E423" s="5"/>
    </row>
    <row r="424" spans="4:5" ht="23.25" customHeight="1">
      <c r="D424" s="5"/>
      <c r="E424" s="5"/>
    </row>
    <row r="425" spans="4:5" ht="23.25" customHeight="1">
      <c r="D425" s="5"/>
      <c r="E425" s="5"/>
    </row>
    <row r="426" spans="4:5" ht="23.25" customHeight="1">
      <c r="D426" s="5"/>
      <c r="E426" s="5"/>
    </row>
    <row r="427" spans="4:5" ht="23.25" customHeight="1">
      <c r="D427" s="5"/>
      <c r="E427" s="5"/>
    </row>
    <row r="428" spans="4:5" ht="23.25" customHeight="1">
      <c r="D428" s="5"/>
      <c r="E428" s="5"/>
    </row>
    <row r="429" spans="4:5" ht="23.25" customHeight="1">
      <c r="D429" s="5"/>
      <c r="E429" s="5"/>
    </row>
    <row r="430" spans="4:5" ht="23.25" customHeight="1">
      <c r="D430" s="5"/>
      <c r="E430" s="5"/>
    </row>
    <row r="431" spans="4:5" ht="23.25" customHeight="1">
      <c r="D431" s="5"/>
      <c r="E431" s="5"/>
    </row>
    <row r="432" spans="4:5" ht="23.25" customHeight="1">
      <c r="D432" s="5"/>
      <c r="E432" s="5"/>
    </row>
    <row r="433" spans="4:5" ht="23.25" customHeight="1">
      <c r="D433" s="5"/>
      <c r="E433" s="5"/>
    </row>
    <row r="434" spans="4:5" ht="23.25" customHeight="1">
      <c r="D434" s="5"/>
      <c r="E434" s="5"/>
    </row>
    <row r="435" spans="4:5" ht="23.25" customHeight="1">
      <c r="D435" s="5"/>
      <c r="E435" s="5"/>
    </row>
    <row r="436" spans="4:5" ht="23.25" customHeight="1">
      <c r="D436" s="5"/>
      <c r="E436" s="5"/>
    </row>
    <row r="437" spans="4:5" ht="23.25" customHeight="1">
      <c r="D437" s="5"/>
      <c r="E437" s="5"/>
    </row>
    <row r="438" spans="4:5" ht="23.25" customHeight="1">
      <c r="D438" s="5"/>
      <c r="E438" s="5"/>
    </row>
    <row r="439" spans="4:5" ht="23.25" customHeight="1">
      <c r="D439" s="5"/>
      <c r="E439" s="5"/>
    </row>
    <row r="440" spans="4:5" ht="23.25" customHeight="1">
      <c r="D440" s="5"/>
      <c r="E440" s="5"/>
    </row>
    <row r="441" spans="4:5" ht="23.25" customHeight="1">
      <c r="D441" s="5"/>
      <c r="E441" s="5"/>
    </row>
    <row r="442" spans="4:5" ht="23.25" customHeight="1">
      <c r="D442" s="5"/>
      <c r="E442" s="5"/>
    </row>
    <row r="443" spans="4:5" ht="23.25" customHeight="1">
      <c r="D443" s="5"/>
      <c r="E443" s="5"/>
    </row>
    <row r="444" spans="4:5" ht="23.25" customHeight="1">
      <c r="D444" s="5"/>
      <c r="E444" s="5"/>
    </row>
    <row r="445" spans="4:5" ht="23.25" customHeight="1">
      <c r="D445" s="5"/>
      <c r="E445" s="5"/>
    </row>
    <row r="446" spans="4:5" ht="23.25" customHeight="1">
      <c r="D446" s="5"/>
      <c r="E446" s="5"/>
    </row>
    <row r="447" spans="4:5" ht="23.25" customHeight="1">
      <c r="D447" s="5"/>
      <c r="E447" s="5"/>
    </row>
    <row r="448" spans="4:5" ht="23.25" customHeight="1">
      <c r="D448" s="5"/>
      <c r="E448" s="5"/>
    </row>
    <row r="449" spans="4:5" ht="23.25" customHeight="1">
      <c r="D449" s="5"/>
      <c r="E449" s="5"/>
    </row>
    <row r="450" spans="4:5" ht="23.25" customHeight="1">
      <c r="D450" s="5"/>
      <c r="E450" s="5"/>
    </row>
    <row r="451" spans="4:5" ht="23.25" customHeight="1">
      <c r="D451" s="5"/>
      <c r="E451" s="5"/>
    </row>
    <row r="452" spans="4:5" ht="23.25" customHeight="1">
      <c r="D452" s="5"/>
      <c r="E452" s="5"/>
    </row>
    <row r="453" spans="4:5" ht="23.25" customHeight="1">
      <c r="D453" s="5"/>
      <c r="E453" s="5"/>
    </row>
    <row r="454" spans="4:5" ht="23.25" customHeight="1">
      <c r="D454" s="5"/>
      <c r="E454" s="5"/>
    </row>
    <row r="455" spans="4:5" ht="23.25" customHeight="1">
      <c r="D455" s="5"/>
      <c r="E455" s="5"/>
    </row>
    <row r="456" spans="4:5" ht="23.25" customHeight="1">
      <c r="D456" s="5"/>
      <c r="E456" s="5"/>
    </row>
    <row r="457" spans="4:5" ht="23.25" customHeight="1">
      <c r="D457" s="5"/>
      <c r="E457" s="5"/>
    </row>
    <row r="458" spans="4:5" ht="23.25" customHeight="1">
      <c r="D458" s="5"/>
      <c r="E458" s="5"/>
    </row>
    <row r="459" spans="4:5" ht="23.25" customHeight="1">
      <c r="D459" s="5"/>
      <c r="E459" s="5"/>
    </row>
    <row r="460" spans="4:5" ht="23.25" customHeight="1">
      <c r="D460" s="5"/>
      <c r="E460" s="5"/>
    </row>
    <row r="461" spans="4:5" ht="23.25" customHeight="1">
      <c r="D461" s="5"/>
      <c r="E461" s="5"/>
    </row>
    <row r="462" spans="4:5" ht="23.25" customHeight="1">
      <c r="D462" s="5"/>
      <c r="E462" s="5"/>
    </row>
    <row r="463" spans="4:5" ht="23.25" customHeight="1">
      <c r="D463" s="5"/>
      <c r="E463" s="5"/>
    </row>
    <row r="464" spans="4:5" ht="23.25" customHeight="1">
      <c r="D464" s="5"/>
      <c r="E464" s="5"/>
    </row>
    <row r="465" spans="4:5" ht="23.25" customHeight="1">
      <c r="D465" s="5"/>
      <c r="E465" s="5"/>
    </row>
    <row r="466" spans="4:5" ht="23.25" customHeight="1">
      <c r="D466" s="5"/>
      <c r="E466" s="5"/>
    </row>
    <row r="467" spans="4:5" ht="23.25" customHeight="1">
      <c r="D467" s="5"/>
      <c r="E467" s="5"/>
    </row>
    <row r="468" spans="4:5" ht="23.25" customHeight="1">
      <c r="D468" s="5"/>
      <c r="E468" s="5"/>
    </row>
    <row r="469" spans="4:5" ht="23.25" customHeight="1">
      <c r="D469" s="5"/>
      <c r="E469" s="5"/>
    </row>
    <row r="470" spans="4:5" ht="23.25" customHeight="1">
      <c r="D470" s="5"/>
      <c r="E470" s="5"/>
    </row>
    <row r="471" spans="4:5" ht="23.25" customHeight="1">
      <c r="D471" s="5"/>
      <c r="E471" s="5"/>
    </row>
    <row r="472" spans="4:5" ht="23.25" customHeight="1">
      <c r="D472" s="5"/>
      <c r="E472" s="5"/>
    </row>
    <row r="473" spans="4:5" ht="23.25" customHeight="1">
      <c r="D473" s="5"/>
      <c r="E473" s="5"/>
    </row>
    <row r="474" spans="4:5" ht="23.25" customHeight="1">
      <c r="D474" s="5"/>
      <c r="E474" s="5"/>
    </row>
    <row r="475" spans="4:5" ht="23.25" customHeight="1">
      <c r="D475" s="5"/>
      <c r="E475" s="5"/>
    </row>
    <row r="476" spans="4:5" ht="23.25" customHeight="1">
      <c r="D476" s="5"/>
      <c r="E476" s="5"/>
    </row>
    <row r="477" spans="4:5" ht="23.25" customHeight="1">
      <c r="D477" s="5"/>
      <c r="E477" s="5"/>
    </row>
    <row r="478" spans="4:5" ht="23.25" customHeight="1">
      <c r="D478" s="5"/>
      <c r="E478" s="5"/>
    </row>
    <row r="479" spans="4:5" ht="23.25" customHeight="1">
      <c r="D479" s="5"/>
      <c r="E479" s="5"/>
    </row>
    <row r="480" spans="4:5" ht="23.25" customHeight="1">
      <c r="D480" s="5"/>
      <c r="E480" s="5"/>
    </row>
    <row r="481" spans="4:5" ht="23.25" customHeight="1">
      <c r="D481" s="5"/>
      <c r="E481" s="5"/>
    </row>
    <row r="482" spans="4:5" ht="23.25" customHeight="1">
      <c r="D482" s="5"/>
      <c r="E482" s="5"/>
    </row>
    <row r="483" spans="4:5" ht="23.25" customHeight="1">
      <c r="D483" s="5"/>
      <c r="E483" s="5"/>
    </row>
    <row r="484" spans="4:5" ht="23.25" customHeight="1">
      <c r="D484" s="5"/>
      <c r="E484" s="5"/>
    </row>
    <row r="485" spans="4:5" ht="23.25" customHeight="1">
      <c r="D485" s="5"/>
      <c r="E485" s="5"/>
    </row>
    <row r="486" spans="4:5" ht="23.25" customHeight="1">
      <c r="D486" s="5"/>
      <c r="E486" s="5"/>
    </row>
    <row r="487" spans="4:5" ht="23.25" customHeight="1">
      <c r="D487" s="5"/>
      <c r="E487" s="5"/>
    </row>
    <row r="488" spans="4:5" ht="23.25" customHeight="1">
      <c r="D488" s="5"/>
      <c r="E488" s="5"/>
    </row>
    <row r="489" spans="4:5" ht="23.25" customHeight="1">
      <c r="D489" s="5"/>
      <c r="E489" s="5"/>
    </row>
    <row r="490" spans="4:5" ht="23.25" customHeight="1">
      <c r="D490" s="5"/>
      <c r="E490" s="5"/>
    </row>
    <row r="491" spans="4:5" ht="23.25" customHeight="1">
      <c r="D491" s="5"/>
      <c r="E491" s="5"/>
    </row>
    <row r="492" spans="4:5" ht="23.25" customHeight="1">
      <c r="D492" s="5"/>
      <c r="E492" s="5"/>
    </row>
    <row r="493" spans="4:5" ht="23.25" customHeight="1">
      <c r="D493" s="5"/>
      <c r="E493" s="5"/>
    </row>
    <row r="494" spans="4:5" ht="23.25" customHeight="1">
      <c r="D494" s="5"/>
      <c r="E494" s="5"/>
    </row>
    <row r="495" spans="4:5" ht="23.25" customHeight="1">
      <c r="D495" s="5"/>
      <c r="E495" s="5"/>
    </row>
    <row r="496" spans="4:5" ht="23.25" customHeight="1">
      <c r="D496" s="5"/>
      <c r="E496" s="5"/>
    </row>
    <row r="497" spans="4:5" ht="23.25" customHeight="1">
      <c r="D497" s="5"/>
      <c r="E497" s="5"/>
    </row>
    <row r="498" spans="4:5" ht="23.25" customHeight="1">
      <c r="D498" s="5"/>
      <c r="E498" s="5"/>
    </row>
    <row r="499" spans="4:5" ht="23.25" customHeight="1">
      <c r="D499" s="5"/>
      <c r="E499" s="5"/>
    </row>
    <row r="500" spans="4:5" ht="23.25" customHeight="1">
      <c r="D500" s="5"/>
      <c r="E500" s="5"/>
    </row>
    <row r="501" spans="4:5" ht="23.25" customHeight="1">
      <c r="D501" s="5"/>
      <c r="E501" s="5"/>
    </row>
    <row r="502" spans="4:5" ht="23.25" customHeight="1">
      <c r="D502" s="5"/>
      <c r="E502" s="5"/>
    </row>
    <row r="503" spans="4:5" ht="23.25" customHeight="1">
      <c r="D503" s="5"/>
      <c r="E503" s="5"/>
    </row>
    <row r="504" spans="4:5" ht="23.25" customHeight="1">
      <c r="D504" s="5"/>
      <c r="E504" s="5"/>
    </row>
    <row r="505" spans="4:5" ht="23.25" customHeight="1">
      <c r="D505" s="5"/>
      <c r="E505" s="5"/>
    </row>
    <row r="506" spans="4:5" ht="23.25" customHeight="1">
      <c r="D506" s="5"/>
      <c r="E506" s="5"/>
    </row>
    <row r="507" spans="4:5" ht="23.25" customHeight="1">
      <c r="D507" s="5"/>
      <c r="E507" s="5"/>
    </row>
    <row r="508" spans="4:5" ht="23.25" customHeight="1">
      <c r="D508" s="5"/>
      <c r="E508" s="5"/>
    </row>
  </sheetData>
  <sheetProtection selectLockedCells="1"/>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B3:J22"/>
  <sheetViews>
    <sheetView workbookViewId="0">
      <selection activeCell="G25" sqref="G25"/>
    </sheetView>
  </sheetViews>
  <sheetFormatPr baseColWidth="10" defaultRowHeight="12.75"/>
  <cols>
    <col min="3" max="3" width="12.28515625" bestFit="1" customWidth="1"/>
    <col min="4" max="4" width="11.5703125" customWidth="1"/>
    <col min="5" max="5" width="15.5703125" customWidth="1"/>
    <col min="6" max="6" width="14" customWidth="1"/>
    <col min="10" max="10" width="70" bestFit="1" customWidth="1"/>
  </cols>
  <sheetData>
    <row r="3" spans="2:10">
      <c r="I3" t="s">
        <v>163</v>
      </c>
      <c r="J3">
        <v>1</v>
      </c>
    </row>
    <row r="5" spans="2:10" ht="13.5" thickBot="1"/>
    <row r="6" spans="2:10">
      <c r="C6" s="167"/>
      <c r="D6" s="168"/>
      <c r="E6" s="168"/>
      <c r="F6" s="169"/>
    </row>
    <row r="7" spans="2:10">
      <c r="B7" s="41"/>
      <c r="C7" s="170"/>
      <c r="D7" s="48"/>
      <c r="E7" s="48"/>
      <c r="F7" s="171"/>
    </row>
    <row r="8" spans="2:10">
      <c r="B8" s="41"/>
      <c r="C8" s="266"/>
      <c r="D8" s="48"/>
      <c r="E8" s="48"/>
      <c r="F8" s="171"/>
      <c r="J8" s="43" t="s">
        <v>143</v>
      </c>
    </row>
    <row r="9" spans="2:10">
      <c r="B9" s="41"/>
      <c r="C9" s="266"/>
      <c r="D9" s="172"/>
      <c r="E9" s="48"/>
      <c r="F9" s="171"/>
      <c r="I9">
        <v>1</v>
      </c>
      <c r="J9" s="42" t="s">
        <v>148</v>
      </c>
    </row>
    <row r="10" spans="2:10">
      <c r="C10" s="266"/>
      <c r="D10" s="172"/>
      <c r="E10" s="48"/>
      <c r="F10" s="171"/>
      <c r="I10">
        <v>2</v>
      </c>
      <c r="J10" s="47" t="s">
        <v>164</v>
      </c>
    </row>
    <row r="11" spans="2:10">
      <c r="B11" s="41"/>
      <c r="C11" s="266"/>
      <c r="D11" s="172"/>
      <c r="E11" s="48"/>
      <c r="F11" s="171"/>
      <c r="I11">
        <v>3</v>
      </c>
      <c r="J11" s="47" t="s">
        <v>152</v>
      </c>
    </row>
    <row r="12" spans="2:10">
      <c r="B12" s="41"/>
      <c r="C12" s="266"/>
      <c r="D12" s="172"/>
      <c r="E12" s="48"/>
      <c r="F12" s="171"/>
      <c r="J12" s="53">
        <v>2</v>
      </c>
    </row>
    <row r="13" spans="2:10">
      <c r="C13" s="266"/>
      <c r="D13" s="172"/>
      <c r="E13" s="48"/>
      <c r="F13" s="171"/>
      <c r="J13" s="54" t="s">
        <v>145</v>
      </c>
    </row>
    <row r="14" spans="2:10" ht="13.5" thickBot="1">
      <c r="C14" s="173"/>
      <c r="D14" s="174"/>
      <c r="E14" s="175"/>
      <c r="F14" s="176"/>
      <c r="I14">
        <v>1</v>
      </c>
      <c r="J14" s="55" t="s">
        <v>148</v>
      </c>
    </row>
    <row r="15" spans="2:10">
      <c r="I15">
        <v>2</v>
      </c>
      <c r="J15" s="55" t="s">
        <v>153</v>
      </c>
    </row>
    <row r="16" spans="2:10">
      <c r="I16">
        <v>3</v>
      </c>
      <c r="J16" s="55" t="s">
        <v>154</v>
      </c>
    </row>
    <row r="17" spans="9:10">
      <c r="J17" s="56">
        <v>2</v>
      </c>
    </row>
    <row r="18" spans="9:10">
      <c r="J18" s="54" t="s">
        <v>146</v>
      </c>
    </row>
    <row r="19" spans="9:10">
      <c r="I19">
        <v>1</v>
      </c>
      <c r="J19" s="55" t="s">
        <v>148</v>
      </c>
    </row>
    <row r="20" spans="9:10">
      <c r="I20">
        <v>2</v>
      </c>
      <c r="J20" s="55" t="s">
        <v>155</v>
      </c>
    </row>
    <row r="21" spans="9:10">
      <c r="I21">
        <v>3</v>
      </c>
      <c r="J21" s="55" t="s">
        <v>156</v>
      </c>
    </row>
    <row r="22" spans="9:10">
      <c r="J22" s="56">
        <v>2</v>
      </c>
    </row>
  </sheetData>
  <mergeCells count="3">
    <mergeCell ref="C12:C13"/>
    <mergeCell ref="C10:C11"/>
    <mergeCell ref="C8:C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D96217CA13F848AF249F30551B690E" ma:contentTypeVersion="0" ma:contentTypeDescription="Crear nuevo documento." ma:contentTypeScope="" ma:versionID="0cf92c598074ba89496cc8698dd498eb">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D8EE0C4-9FB7-40C9-87C0-FE0482A6B4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8A31B3C-753A-4A72-858A-B86788F062C3}">
  <ds:schemaRefs>
    <ds:schemaRef ds:uri="http://schemas.microsoft.com/sharepoint/v3/contenttype/forms"/>
  </ds:schemaRefs>
</ds:datastoreItem>
</file>

<file path=customXml/itemProps3.xml><?xml version="1.0" encoding="utf-8"?>
<ds:datastoreItem xmlns:ds="http://schemas.openxmlformats.org/officeDocument/2006/customXml" ds:itemID="{FFA4AF9C-1980-4780-AC29-111511E463BE}">
  <ds:schemaRef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FORMULARIO INFORMACIÓN</vt:lpstr>
      <vt:lpstr>EXPLICACIÓN INFORMACIÓN</vt:lpstr>
      <vt:lpstr>Hoja1</vt:lpstr>
      <vt:lpstr>Hoja3</vt:lpstr>
      <vt:lpstr>'FORMULARIO INFORMACIÓN'!Área_de_impresión</vt:lpstr>
    </vt:vector>
  </TitlesOfParts>
  <Manager>José Ramón Garín Jiménez</Manager>
  <Company>Grupo Endesa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j3261</dc:creator>
  <cp:lastModifiedBy>u04565</cp:lastModifiedBy>
  <cp:lastPrinted>2016-06-13T06:08:12Z</cp:lastPrinted>
  <dcterms:created xsi:type="dcterms:W3CDTF">2002-01-30T15:56:49Z</dcterms:created>
  <dcterms:modified xsi:type="dcterms:W3CDTF">2016-09-14T11:00:34Z</dcterms:modified>
</cp:coreProperties>
</file>